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defaultThemeVersion="124226"/>
  <xr:revisionPtr revIDLastSave="0" documentId="8_{820EE171-3AA7-41EE-99E1-3A88C7CBFFAE}" xr6:coauthVersionLast="47" xr6:coauthVersionMax="47" xr10:uidLastSave="{00000000-0000-0000-0000-000000000000}"/>
  <bookViews>
    <workbookView xWindow="-108" yWindow="-108" windowWidth="23256" windowHeight="12456" tabRatio="806" xr2:uid="{00000000-000D-0000-FFFF-FFFF00000000}"/>
  </bookViews>
  <sheets>
    <sheet name="REVENUES - PAGE 1" sheetId="1" r:id="rId1"/>
    <sheet name="KUSF RECONCILIATION - PAGE 2" sheetId="2" r:id="rId2"/>
    <sheet name="Contact Information" sheetId="4" r:id="rId3"/>
    <sheet name="City Listing for CLECs" sheetId="5" r:id="rId4"/>
  </sheets>
  <definedNames>
    <definedName name="_xlnm.Print_Area" localSheetId="3">'City Listing for CLECs'!$A$1:$C$39</definedName>
    <definedName name="_xlnm.Print_Area" localSheetId="1">'KUSF RECONCILIATION - PAGE 2'!$A$2:$E$68</definedName>
    <definedName name="_xlnm.Print_Area" localSheetId="0">'REVENUES - PAGE 1'!$A$2:$E$59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1" l="1"/>
  <c r="E9" i="2" s="1"/>
  <c r="D45" i="1" l="1"/>
  <c r="E19" i="2"/>
  <c r="E25" i="2" s="1"/>
  <c r="E41" i="2"/>
  <c r="E43" i="2" l="1"/>
  <c r="E45" i="2" s="1"/>
</calcChain>
</file>

<file path=xl/sharedStrings.xml><?xml version="1.0" encoding="utf-8"?>
<sst xmlns="http://schemas.openxmlformats.org/spreadsheetml/2006/main" count="125" uniqueCount="111">
  <si>
    <t>d/b/a Name</t>
  </si>
  <si>
    <t>Federal Tax ID No.</t>
  </si>
  <si>
    <t>- OATH -</t>
  </si>
  <si>
    <t>Notary Public</t>
  </si>
  <si>
    <t>Complete this Section with Company's General Information</t>
  </si>
  <si>
    <t>Resale</t>
  </si>
  <si>
    <t>Explanations of Reconciliation Amount (Line 3 above):</t>
  </si>
  <si>
    <t>(Line 1 minus Line 2)</t>
  </si>
  <si>
    <r>
      <t>LESS</t>
    </r>
    <r>
      <rPr>
        <sz val="10"/>
        <rFont val="Times New Roman"/>
        <family val="1"/>
      </rPr>
      <t>: Revenue Excluded From KUSF Assessment:</t>
    </r>
  </si>
  <si>
    <t xml:space="preserve">State of </t>
  </si>
  <si>
    <t>My Commission Expires:</t>
  </si>
  <si>
    <t>Commercial Agreements</t>
  </si>
  <si>
    <t>Signature by Officer of Company</t>
  </si>
  <si>
    <t xml:space="preserve">                                                          being duly sworn, deposes and says that he/she is the </t>
  </si>
  <si>
    <t xml:space="preserve">Kansas Corporation Commission </t>
  </si>
  <si>
    <t>$</t>
  </si>
  <si>
    <t>/s/ Type Name Here</t>
  </si>
  <si>
    <t>CARRIER REMITTANCE WORKSHEETS (CRWs) REMITTED TO KUSF</t>
  </si>
  <si>
    <t>Explanation of Other Kansas Revenue Amount (Line 10):</t>
  </si>
  <si>
    <t xml:space="preserve">County of </t>
  </si>
  <si>
    <t>RECONCILIATION OF REVENUE NOT REPORTED FOR KUSF PURPOSES:</t>
  </si>
  <si>
    <t xml:space="preserve">     6. Billing &amp; Collections</t>
  </si>
  <si>
    <t xml:space="preserve">     7. Access Services</t>
  </si>
  <si>
    <t xml:space="preserve">     8. Intrastate Uncollectible Revenue </t>
  </si>
  <si>
    <t xml:space="preserve">     9. Pass-Through Revenues </t>
  </si>
  <si>
    <t xml:space="preserve">     10. Other Kansas Revenue Not Reported to the KUSF: </t>
  </si>
  <si>
    <t xml:space="preserve">     11. Total Exclusions:  (Line 5 thru Line 10)</t>
  </si>
  <si>
    <t xml:space="preserve">     12. Irreconcilable Difference:</t>
  </si>
  <si>
    <t xml:space="preserve">     13. Percentage of Irreconcilable Difference of Total Revenues to Reconcile (Line 12 / Line 4)</t>
  </si>
  <si>
    <t>IXCs ONLY:</t>
  </si>
  <si>
    <t>1500 SW Arrowhead Road, Topeka, KS 66604-4027  •  (785) 271-3100  •  Fax (785) 271-3354  •  http://kcc.ks.gov</t>
  </si>
  <si>
    <t>Regulatory Contact Phone No.</t>
  </si>
  <si>
    <t>Name of Kansas Certificated Company</t>
  </si>
  <si>
    <t>Company Address</t>
  </si>
  <si>
    <t xml:space="preserve">Name of Regulatory Contact Person </t>
  </si>
  <si>
    <t>Regulatory Contact Email Address</t>
  </si>
  <si>
    <t>Previous Company Name (if Company name changed during the year)</t>
  </si>
  <si>
    <t>Please report revenues derived from Kansas operations, regardless of the technology used to provide the service.</t>
  </si>
  <si>
    <t>(i.e., wholesale, access, misc.)    Please Describe:</t>
  </si>
  <si>
    <t>Please provide the number of access lines/connections for each method used to provide local service.</t>
  </si>
  <si>
    <t>Method of Provisioning Service</t>
  </si>
  <si>
    <t># Residential Access Lines/Connections</t>
  </si>
  <si>
    <t># Business Access Lines/Connections</t>
  </si>
  <si>
    <t>CLECs &amp; ELECTING CARRIERS ONLY:</t>
  </si>
  <si>
    <t>Date of Name Change (if applicable)</t>
  </si>
  <si>
    <t xml:space="preserve">           (SHOULD REFLECT ALL TRUE-UPS/REVISIONS)</t>
  </si>
  <si>
    <t>(Terminal equipment Federal/State Taxes, KUSF Assessment Collected from Customers, Franchise Fees, 911 Fees, Etc.)</t>
  </si>
  <si>
    <r>
      <t xml:space="preserve">Describe the types of revenues included in the </t>
    </r>
    <r>
      <rPr>
        <b/>
        <i/>
        <sz val="10"/>
        <color indexed="10"/>
        <rFont val="Times New Roman"/>
        <family val="1"/>
      </rPr>
      <t>Irreconcilable Difference</t>
    </r>
    <r>
      <rPr>
        <b/>
        <sz val="10"/>
        <color indexed="10"/>
        <rFont val="Times New Roman"/>
        <family val="1"/>
      </rPr>
      <t xml:space="preserve"> [Line 12 Above] and explain why the revenue generated in Kansas was not reported to the KUSF Administrator: </t>
    </r>
  </si>
  <si>
    <t>Per K.S.A. 66-1220a, information designated as CONFIDENTIAL must be a trade secret under the uniform trade secrets act (K.S.A. 60-3320 et seq., and amendments thereto) or confidential commercial information.   Please provide a detailed explanation for any confidential filing.</t>
  </si>
  <si>
    <r>
      <t xml:space="preserve">     5.  Wholesale Revenue (</t>
    </r>
    <r>
      <rPr>
        <b/>
        <sz val="9"/>
        <rFont val="Times New Roman"/>
        <family val="1"/>
      </rPr>
      <t>Sold to Other Carriers for Resale)</t>
    </r>
  </si>
  <si>
    <t>Regulatory Contact's Physical Address</t>
  </si>
  <si>
    <r>
      <t xml:space="preserve">The forgoing Annual Interrogatory must be verified by the oath of the President or chief officer of the company.  The oath required may be taken before any person authorized to administer an oath by the laws of the State in which the same is taken.
             </t>
    </r>
    <r>
      <rPr>
        <b/>
        <sz val="10"/>
        <color indexed="10"/>
        <rFont val="Times New Roman"/>
        <family val="1"/>
      </rPr>
      <t>I</t>
    </r>
    <r>
      <rPr>
        <b/>
        <sz val="11"/>
        <color indexed="10"/>
        <rFont val="Times New Roman"/>
        <family val="1"/>
      </rPr>
      <t xml:space="preserve">f e-filing the Annual Interrogatory, the oath is handled </t>
    </r>
    <r>
      <rPr>
        <b/>
        <u/>
        <sz val="11"/>
        <color indexed="10"/>
        <rFont val="Times New Roman"/>
        <family val="1"/>
      </rPr>
      <t>by placing an /s/ with the Officer's name (see below)</t>
    </r>
    <r>
      <rPr>
        <b/>
        <sz val="11"/>
        <color indexed="10"/>
        <rFont val="Times New Roman"/>
        <family val="1"/>
      </rPr>
      <t>.</t>
    </r>
  </si>
  <si>
    <t>of the above-referenced company and that the facts set forth in the foregoing Annual Interrogatory were prepared under his/her direction, from the original books, papers, and records of said telecommunications provider, that he/she has examined the same, and declares same to be true and correct to the best of his/her knowledge and belief.</t>
  </si>
  <si>
    <t xml:space="preserve">     4.  Difference / Amount to Reconcile</t>
  </si>
  <si>
    <t xml:space="preserve">     3. Difference / Amount to Reconcile:</t>
  </si>
  <si>
    <t xml:space="preserve">     1.  Annual Kansas Intrastate Gross Revenues from Page 1.</t>
  </si>
  <si>
    <t xml:space="preserve">[Do not include Uncollectible Revenue in the Gross Revenue, line 1. Uncollectible Revenue reported to the KUSF should be reported on line 2.] </t>
  </si>
  <si>
    <t>Own Facilities (regardless of technology)</t>
  </si>
  <si>
    <t>Company Contact</t>
  </si>
  <si>
    <t>Regulatory Affiars Contact</t>
  </si>
  <si>
    <t>Assessment Contact</t>
  </si>
  <si>
    <t>Complaint Contact</t>
  </si>
  <si>
    <t>Legal Contact</t>
  </si>
  <si>
    <t>Name &amp; Title:</t>
  </si>
  <si>
    <t>Email Address:</t>
  </si>
  <si>
    <t>Phone Number:</t>
  </si>
  <si>
    <t>Consultant Contact</t>
  </si>
  <si>
    <t xml:space="preserve">Principal Company Address:  </t>
  </si>
  <si>
    <t xml:space="preserve">Principal Company Email Address:  </t>
  </si>
  <si>
    <t xml:space="preserve">Principal Company Phone Number: </t>
  </si>
  <si>
    <t xml:space="preserve">Name &amp; Title:  </t>
  </si>
  <si>
    <t xml:space="preserve">Email Address:  </t>
  </si>
  <si>
    <t xml:space="preserve">Name &amp; Title: </t>
  </si>
  <si>
    <t xml:space="preserve">Email Address: </t>
  </si>
  <si>
    <t xml:space="preserve">Phone Number: </t>
  </si>
  <si>
    <t>City</t>
  </si>
  <si>
    <t>Add</t>
  </si>
  <si>
    <t>Delete</t>
  </si>
  <si>
    <t xml:space="preserve">Company Name:  </t>
  </si>
  <si>
    <t xml:space="preserve">OSP:                                       Electing Carrier:                </t>
  </si>
  <si>
    <r>
      <t xml:space="preserve">CLEC:                                     IXC:                       Wireless:  </t>
    </r>
    <r>
      <rPr>
        <b/>
        <u/>
        <sz val="10"/>
        <rFont val="Times New Roman"/>
        <family val="1"/>
      </rPr>
      <t xml:space="preserve"> _______</t>
    </r>
    <r>
      <rPr>
        <b/>
        <sz val="10"/>
        <rFont val="Times New Roman"/>
        <family val="1"/>
      </rPr>
      <t xml:space="preserve">      VoIP:  </t>
    </r>
    <r>
      <rPr>
        <b/>
        <u/>
        <sz val="10"/>
        <rFont val="Times New Roman"/>
        <family val="1"/>
      </rPr>
      <t xml:space="preserve"> _______</t>
    </r>
    <r>
      <rPr>
        <b/>
        <sz val="10"/>
        <rFont val="Times New Roman"/>
        <family val="1"/>
      </rPr>
      <t xml:space="preserve">  </t>
    </r>
  </si>
  <si>
    <r>
      <rPr>
        <b/>
        <u/>
        <sz val="12"/>
        <color indexed="10"/>
        <rFont val="Times New Roman"/>
        <family val="1"/>
      </rPr>
      <t>CLECs Only</t>
    </r>
    <r>
      <rPr>
        <b/>
        <sz val="12"/>
        <color indexed="10"/>
        <rFont val="Times New Roman"/>
        <family val="1"/>
      </rPr>
      <t xml:space="preserve">: </t>
    </r>
    <r>
      <rPr>
        <sz val="12"/>
        <color indexed="10"/>
        <rFont val="Times New Roman"/>
        <family val="1"/>
      </rPr>
      <t xml:space="preserve"> Please download a copy of the current Service Provider Listing for your Company at: https://estar.kcc.ks.gov/estar/portal/kcc/page/ServiceProvidersSearch/portal.aspx to compare and complete tab 4 of this form, </t>
    </r>
    <r>
      <rPr>
        <u/>
        <sz val="12"/>
        <color indexed="10"/>
        <rFont val="Times New Roman"/>
        <family val="1"/>
      </rPr>
      <t>indicating any additions and/or deletions</t>
    </r>
    <r>
      <rPr>
        <sz val="12"/>
        <color indexed="10"/>
        <rFont val="Times New Roman"/>
        <family val="1"/>
      </rPr>
      <t>.  If there are no changes, please state "no changes".</t>
    </r>
  </si>
  <si>
    <t xml:space="preserve">KUSF-Assessable Revenue to be reported to the KUSF can be viewed at: </t>
  </si>
  <si>
    <t xml:space="preserve">The KUSF Instructions can be viewed at: </t>
  </si>
  <si>
    <t>https://www.kusf@vantagepnt.com</t>
  </si>
  <si>
    <t>If your Company needs to file revisions to the revenue reported to the KUSF, contact Vantage Point Solutions (f/k/a GVNW) at:</t>
  </si>
  <si>
    <r>
      <t xml:space="preserve">Please check all that apply:  Only </t>
    </r>
    <r>
      <rPr>
        <b/>
        <u/>
        <sz val="12"/>
        <color indexed="10"/>
        <rFont val="Times New Roman"/>
        <family val="1"/>
      </rPr>
      <t>Certified</t>
    </r>
    <r>
      <rPr>
        <b/>
        <sz val="12"/>
        <color indexed="10"/>
        <rFont val="Times New Roman"/>
        <family val="1"/>
      </rPr>
      <t xml:space="preserve"> CLECs, IXCs, OSPs, and Electing Carriers should identify their main business operations as such. </t>
    </r>
  </si>
  <si>
    <t>Please note:  Total Kansas revenues MUST equal the sum of all revenues listed on the four lines above.  The total is carried over to Page 2, Line 1 for KUSF Reconciliation.</t>
  </si>
  <si>
    <t>https://estar.kcc.ks.gov/estar/portal/kcc/page/ServiceProvidersSearch/portal.aspx</t>
  </si>
  <si>
    <r>
      <t xml:space="preserve">Service Available - </t>
    </r>
    <r>
      <rPr>
        <i/>
        <sz val="12"/>
        <rFont val="Times New Roman"/>
        <family val="1"/>
      </rPr>
      <t>current listing can be found at</t>
    </r>
    <r>
      <rPr>
        <sz val="12"/>
        <rFont val="Times New Roman"/>
        <family val="1"/>
      </rPr>
      <t xml:space="preserve">: </t>
    </r>
  </si>
  <si>
    <t>Competitive Local Exchange Carriers Only</t>
  </si>
  <si>
    <t xml:space="preserve">To ensure the KCC has current Company contact information, please complete the following information below.  </t>
  </si>
  <si>
    <r>
      <t xml:space="preserve">List </t>
    </r>
    <r>
      <rPr>
        <b/>
        <i/>
        <sz val="12"/>
        <color rgb="FFFF0000"/>
        <rFont val="Times New Roman"/>
        <family val="1"/>
      </rPr>
      <t>ONLY</t>
    </r>
    <r>
      <rPr>
        <i/>
        <sz val="12"/>
        <color rgb="FFFF0000"/>
        <rFont val="Times New Roman"/>
        <family val="1"/>
      </rPr>
      <t xml:space="preserve"> changes to the current list found at the address above.  If there are no changes, leave blank.</t>
    </r>
  </si>
  <si>
    <t>https://vantagepnt.com/wp-content/uploads/2023/07/attachment_e_reportable_revenue-fy-27_rev-7.18.23_final.pdf</t>
  </si>
  <si>
    <t>https://vantagepnt.com/wp-content/uploads/2023/08/kusf-instructions_fy27_rev-8.1.23-final.pdf</t>
  </si>
  <si>
    <r>
      <rPr>
        <b/>
        <sz val="16"/>
        <color indexed="10"/>
        <rFont val="Times New Roman"/>
        <family val="1"/>
      </rPr>
      <t>2024 ANNUAL INTERROGATORY</t>
    </r>
    <r>
      <rPr>
        <b/>
        <sz val="10"/>
        <rFont val="Times New Roman"/>
        <family val="1"/>
      </rPr>
      <t xml:space="preserve">
IXC / CLEC / OSP AND ELECTING CARRIERS</t>
    </r>
  </si>
  <si>
    <t>[For The Year Ending December 31, 2024]</t>
  </si>
  <si>
    <t>2024 ANNUAL INTERROGATORY
IXC / CLEC / OSP AND ELECTING CARRIERS</t>
  </si>
  <si>
    <t xml:space="preserve">     2.  Annual Kansas Intrastate Retail Revenues Reported to KUSF  (Jan. - Dec. 2024)</t>
  </si>
  <si>
    <t>Total local lines/connections as of December 31, 2024:</t>
  </si>
  <si>
    <t>Number of Pre-subscribed Kansas Customers as of December 31, 2024:</t>
  </si>
  <si>
    <t>Please file an Application with the Kansas Corporation Commission per the Rules of Practice and Procedure in K.A.R. 82-1-219.</t>
  </si>
  <si>
    <t>K.A.R. 82-1-219 - https://www.sos.ks.gov/publications/pubs_kar_Regs.aspx?KAR=82-1-219</t>
  </si>
  <si>
    <t>The Commission strongly encourages electronic filing. Paper documents may still be filed with the Commission's Docket Room at 1500 S.W. Arrowhead Road, Topeka, KS 66604, or the Conservation Division at 266 N. Main Ste 220, Wichita, KS 67202-1513, pursuant to the Commission's formal rules (K.A.R. 82-1-202 et seq.).</t>
  </si>
  <si>
    <r>
      <t xml:space="preserve">Follow directions in this Section </t>
    </r>
    <r>
      <rPr>
        <b/>
        <i/>
        <u/>
        <sz val="12"/>
        <color indexed="10"/>
        <rFont val="Times New Roman"/>
        <family val="1"/>
      </rPr>
      <t>ONLY</t>
    </r>
    <r>
      <rPr>
        <sz val="12"/>
        <color indexed="10"/>
        <rFont val="Times New Roman"/>
        <family val="1"/>
      </rPr>
      <t xml:space="preserve"> if your Company wants the Kansas Corporation Commission to </t>
    </r>
    <r>
      <rPr>
        <b/>
        <u/>
        <sz val="12"/>
        <color indexed="10"/>
        <rFont val="Times New Roman"/>
        <family val="1"/>
      </rPr>
      <t>cease</t>
    </r>
    <r>
      <rPr>
        <sz val="12"/>
        <color indexed="10"/>
        <rFont val="Times New Roman"/>
        <family val="1"/>
      </rPr>
      <t xml:space="preserve"> the Company's Certificate of Convenience</t>
    </r>
  </si>
  <si>
    <t>2024 Gross Intrastate Operating Revenue Derived from Local Exchange Service (LOCAL):</t>
  </si>
  <si>
    <t>2024 Gross Intrastate Operating Revenue Derived from Interexchange Service  (IXC):</t>
  </si>
  <si>
    <t>2024 Gross Intrastate Operating Revenue Derived from Operator Service (OSP):</t>
  </si>
  <si>
    <t>2024 Gross Intrastate Operating Revenue Derived from Other KS Intrastate Service (OTHER):</t>
  </si>
  <si>
    <t>2024 GROSS Intrastate Operating Revenue Derived from Total Kansas Operations:</t>
  </si>
  <si>
    <t>Subscribed and sworn to before me, this                                    day of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</si>
</sst>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44" x14ac:knownFonts="1">
    <font>
      <sz val="10"/>
      <name val="Arial"/>
    </font>
    <font>
      <sz val="10"/>
      <name val="Arial"/>
      <family val="2"/>
    </font>
    <font>
      <sz val="10"/>
      <name val="Times New Roman"/>
      <family val="1"/>
    </font>
    <font>
      <b/>
      <sz val="10"/>
      <name val="Times New Roman"/>
      <family val="1"/>
    </font>
    <font>
      <sz val="8"/>
      <name val="Arial"/>
      <family val="2"/>
    </font>
    <font>
      <b/>
      <sz val="11"/>
      <name val="Times New Roman"/>
      <family val="1"/>
    </font>
    <font>
      <sz val="9"/>
      <name val="Times New Roman"/>
      <family val="1"/>
    </font>
    <font>
      <sz val="8"/>
      <name val="Times New Roman"/>
      <family val="1"/>
    </font>
    <font>
      <b/>
      <sz val="10"/>
      <color indexed="10"/>
      <name val="Times New Roman"/>
      <family val="1"/>
    </font>
    <font>
      <sz val="10"/>
      <name val="Arial"/>
      <family val="2"/>
    </font>
    <font>
      <b/>
      <i/>
      <sz val="10"/>
      <name val="Times New Roman"/>
      <family val="1"/>
    </font>
    <font>
      <b/>
      <sz val="12"/>
      <name val="Times New Roman"/>
      <family val="1"/>
    </font>
    <font>
      <b/>
      <sz val="12"/>
      <color indexed="10"/>
      <name val="Times New Roman"/>
      <family val="1"/>
    </font>
    <font>
      <sz val="12"/>
      <name val="Times New Roman"/>
      <family val="1"/>
    </font>
    <font>
      <b/>
      <sz val="11"/>
      <color indexed="10"/>
      <name val="Times New Roman"/>
      <family val="1"/>
    </font>
    <font>
      <b/>
      <sz val="14"/>
      <name val="Times New Roman"/>
      <family val="1"/>
    </font>
    <font>
      <b/>
      <i/>
      <sz val="10"/>
      <color indexed="10"/>
      <name val="Times New Roman"/>
      <family val="1"/>
    </font>
    <font>
      <sz val="12"/>
      <color indexed="10"/>
      <name val="Times New Roman"/>
      <family val="1"/>
    </font>
    <font>
      <b/>
      <u/>
      <sz val="12"/>
      <color indexed="10"/>
      <name val="Times New Roman"/>
      <family val="1"/>
    </font>
    <font>
      <b/>
      <sz val="12"/>
      <color indexed="12"/>
      <name val="Times New Roman"/>
      <family val="1"/>
    </font>
    <font>
      <sz val="11"/>
      <name val="Times New Roman"/>
      <family val="1"/>
    </font>
    <font>
      <sz val="14"/>
      <name val="Arial"/>
      <family val="2"/>
    </font>
    <font>
      <b/>
      <u/>
      <sz val="11"/>
      <color indexed="10"/>
      <name val="Times New Roman"/>
      <family val="1"/>
    </font>
    <font>
      <b/>
      <sz val="11"/>
      <color rgb="FFFF0000"/>
      <name val="Times New Roman"/>
      <family val="1"/>
    </font>
    <font>
      <b/>
      <sz val="14"/>
      <color rgb="FFFF0000"/>
      <name val="Times New Roman"/>
      <family val="1"/>
    </font>
    <font>
      <b/>
      <sz val="10"/>
      <color rgb="FFFF0000"/>
      <name val="Times New Roman"/>
      <family val="1"/>
    </font>
    <font>
      <b/>
      <sz val="24"/>
      <name val="Times New Roman"/>
      <family val="1"/>
    </font>
    <font>
      <b/>
      <sz val="16"/>
      <color indexed="10"/>
      <name val="Times New Roman"/>
      <family val="1"/>
    </font>
    <font>
      <sz val="24"/>
      <name val="Times New Roman"/>
      <family val="1"/>
    </font>
    <font>
      <sz val="14"/>
      <name val="Times New Roman"/>
      <family val="1"/>
    </font>
    <font>
      <b/>
      <sz val="14"/>
      <color indexed="10"/>
      <name val="Times New Roman"/>
      <family val="1"/>
    </font>
    <font>
      <sz val="10"/>
      <color indexed="10"/>
      <name val="Times New Roman"/>
      <family val="1"/>
    </font>
    <font>
      <u/>
      <sz val="12"/>
      <color indexed="10"/>
      <name val="Times New Roman"/>
      <family val="1"/>
    </font>
    <font>
      <b/>
      <sz val="9"/>
      <name val="Times New Roman"/>
      <family val="1"/>
    </font>
    <font>
      <b/>
      <sz val="10"/>
      <name val="Arial"/>
      <family val="2"/>
    </font>
    <font>
      <b/>
      <u/>
      <sz val="12"/>
      <name val="Times New Roman"/>
      <family val="1"/>
    </font>
    <font>
      <i/>
      <sz val="12"/>
      <name val="Times New Roman"/>
      <family val="1"/>
    </font>
    <font>
      <b/>
      <u/>
      <sz val="10"/>
      <name val="Times New Roman"/>
      <family val="1"/>
    </font>
    <font>
      <u/>
      <sz val="10"/>
      <color theme="10"/>
      <name val="Arial"/>
      <family val="2"/>
    </font>
    <font>
      <u/>
      <sz val="10"/>
      <color theme="10"/>
      <name val="Times New Roman"/>
      <family val="1"/>
    </font>
    <font>
      <i/>
      <sz val="12"/>
      <color rgb="FFFF0000"/>
      <name val="Times New Roman"/>
      <family val="1"/>
    </font>
    <font>
      <b/>
      <i/>
      <sz val="12"/>
      <color rgb="FFFF0000"/>
      <name val="Times New Roman"/>
      <family val="1"/>
    </font>
    <font>
      <sz val="10"/>
      <color rgb="FFFF0000"/>
      <name val="Arial"/>
      <family val="2"/>
    </font>
    <font>
      <b/>
      <i/>
      <u/>
      <sz val="12"/>
      <color indexed="10"/>
      <name val="Times New Roman"/>
      <family val="1"/>
    </font>
  </fonts>
  <fills count="10">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63"/>
        <bgColor indexed="64"/>
      </patternFill>
    </fill>
    <fill>
      <patternFill patternType="solid">
        <fgColor theme="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thin">
        <color indexed="64"/>
      </left>
      <right/>
      <top/>
      <bottom style="mediumDashed">
        <color indexed="64"/>
      </bottom>
      <diagonal/>
    </border>
    <border>
      <left/>
      <right/>
      <top/>
      <bottom style="medium">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top style="dashed">
        <color indexed="64"/>
      </top>
      <bottom/>
      <diagonal/>
    </border>
    <border>
      <left/>
      <right style="dashed">
        <color indexed="64"/>
      </right>
      <top style="dashed">
        <color indexed="64"/>
      </top>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mediumDashed">
        <color indexed="64"/>
      </top>
      <bottom/>
      <diagonal/>
    </border>
    <border>
      <left style="thin">
        <color indexed="64"/>
      </left>
      <right/>
      <top style="mediumDashed">
        <color indexed="64"/>
      </top>
      <bottom/>
      <diagonal/>
    </border>
    <border>
      <left/>
      <right style="thin">
        <color indexed="64"/>
      </right>
      <top style="mediumDashed">
        <color indexed="64"/>
      </top>
      <bottom/>
      <diagonal/>
    </border>
    <border>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8" fillId="0" borderId="0" applyNumberFormat="0" applyFill="0" applyBorder="0" applyAlignment="0" applyProtection="0"/>
  </cellStyleXfs>
  <cellXfs count="245">
    <xf numFmtId="0" fontId="0" fillId="0" borderId="0" xfId="0"/>
    <xf numFmtId="0" fontId="2" fillId="0" borderId="0" xfId="0" applyFont="1"/>
    <xf numFmtId="0" fontId="2" fillId="0" borderId="0" xfId="0" applyFont="1" applyAlignment="1">
      <alignment horizontal="center"/>
    </xf>
    <xf numFmtId="165" fontId="2" fillId="0" borderId="0" xfId="2" applyNumberFormat="1" applyFont="1" applyBorder="1"/>
    <xf numFmtId="0" fontId="3" fillId="0" borderId="0" xfId="0" applyFont="1"/>
    <xf numFmtId="0" fontId="2" fillId="2" borderId="0" xfId="0" applyFont="1" applyFill="1"/>
    <xf numFmtId="0" fontId="2" fillId="3" borderId="1" xfId="0" applyFont="1" applyFill="1" applyBorder="1"/>
    <xf numFmtId="0" fontId="2" fillId="3" borderId="1" xfId="0" applyFont="1" applyFill="1" applyBorder="1" applyAlignment="1">
      <alignment horizontal="left" wrapText="1"/>
    </xf>
    <xf numFmtId="0" fontId="3" fillId="0" borderId="2" xfId="0" applyFont="1" applyBorder="1"/>
    <xf numFmtId="0" fontId="2" fillId="0" borderId="2" xfId="0" applyFont="1" applyBorder="1"/>
    <xf numFmtId="0" fontId="2" fillId="0" borderId="3" xfId="0" applyFont="1" applyBorder="1"/>
    <xf numFmtId="0" fontId="2" fillId="0" borderId="2" xfId="0" applyFont="1" applyBorder="1" applyAlignment="1">
      <alignment horizontal="center"/>
    </xf>
    <xf numFmtId="0" fontId="8" fillId="0" borderId="0" xfId="0" applyFont="1"/>
    <xf numFmtId="0" fontId="2" fillId="0" borderId="0" xfId="0" applyFont="1" applyAlignment="1">
      <alignment horizontal="left" wrapText="1"/>
    </xf>
    <xf numFmtId="0" fontId="2" fillId="0" borderId="3" xfId="0" applyFont="1" applyBorder="1" applyAlignment="1">
      <alignment horizontal="left" wrapText="1"/>
    </xf>
    <xf numFmtId="0" fontId="7" fillId="0" borderId="0" xfId="0" applyFont="1" applyAlignment="1">
      <alignment horizontal="left" vertical="top" wrapText="1"/>
    </xf>
    <xf numFmtId="0" fontId="2" fillId="0" borderId="2" xfId="0" applyFont="1" applyBorder="1" applyAlignment="1">
      <alignment horizontal="left"/>
    </xf>
    <xf numFmtId="0" fontId="10" fillId="0" borderId="2" xfId="0" applyFont="1" applyBorder="1" applyAlignment="1">
      <alignment horizontal="left"/>
    </xf>
    <xf numFmtId="0" fontId="3" fillId="0" borderId="2" xfId="0" applyFont="1" applyBorder="1" applyAlignment="1">
      <alignment horizontal="left"/>
    </xf>
    <xf numFmtId="0" fontId="8" fillId="0" borderId="2" xfId="0" applyFont="1" applyBorder="1" applyAlignment="1">
      <alignment horizontal="left"/>
    </xf>
    <xf numFmtId="0" fontId="5" fillId="0" borderId="2" xfId="0" applyFont="1" applyBorder="1"/>
    <xf numFmtId="0" fontId="2" fillId="0" borderId="5" xfId="0" applyFont="1" applyBorder="1"/>
    <xf numFmtId="0" fontId="2" fillId="4" borderId="0" xfId="0" applyFont="1" applyFill="1"/>
    <xf numFmtId="0" fontId="2" fillId="4" borderId="2" xfId="0" applyFont="1" applyFill="1" applyBorder="1"/>
    <xf numFmtId="0" fontId="2" fillId="4" borderId="3" xfId="0" applyFont="1" applyFill="1" applyBorder="1"/>
    <xf numFmtId="0" fontId="13" fillId="0" borderId="2" xfId="0" applyFont="1" applyBorder="1"/>
    <xf numFmtId="165" fontId="2" fillId="0" borderId="7" xfId="2" applyNumberFormat="1" applyFont="1" applyBorder="1"/>
    <xf numFmtId="164" fontId="2" fillId="0" borderId="8" xfId="1" applyNumberFormat="1" applyFont="1" applyBorder="1"/>
    <xf numFmtId="165" fontId="2" fillId="0" borderId="8" xfId="0" applyNumberFormat="1" applyFont="1" applyBorder="1"/>
    <xf numFmtId="165" fontId="2" fillId="0" borderId="8" xfId="2" applyNumberFormat="1" applyFont="1" applyBorder="1"/>
    <xf numFmtId="165" fontId="2" fillId="0" borderId="7" xfId="0" applyNumberFormat="1" applyFont="1" applyBorder="1"/>
    <xf numFmtId="9" fontId="2" fillId="0" borderId="7" xfId="3" applyFont="1" applyBorder="1"/>
    <xf numFmtId="0" fontId="2" fillId="5" borderId="1" xfId="0" applyFont="1" applyFill="1" applyBorder="1" applyAlignment="1">
      <alignment horizontal="left" wrapText="1"/>
    </xf>
    <xf numFmtId="0" fontId="2" fillId="5" borderId="2" xfId="0" applyFont="1" applyFill="1" applyBorder="1"/>
    <xf numFmtId="164" fontId="2" fillId="0" borderId="3" xfId="1" applyNumberFormat="1" applyFont="1" applyBorder="1"/>
    <xf numFmtId="0" fontId="6" fillId="4" borderId="4" xfId="0" applyFont="1" applyFill="1" applyBorder="1"/>
    <xf numFmtId="0" fontId="2" fillId="4" borderId="9" xfId="0" applyFont="1" applyFill="1" applyBorder="1"/>
    <xf numFmtId="0" fontId="2" fillId="4" borderId="10" xfId="0" applyFont="1" applyFill="1" applyBorder="1"/>
    <xf numFmtId="0" fontId="2" fillId="5" borderId="0" xfId="0" applyFont="1" applyFill="1"/>
    <xf numFmtId="0" fontId="2" fillId="5" borderId="3" xfId="0" applyFont="1" applyFill="1" applyBorder="1"/>
    <xf numFmtId="0" fontId="3" fillId="0" borderId="3" xfId="0" applyFont="1" applyBorder="1"/>
    <xf numFmtId="0" fontId="2" fillId="5" borderId="1" xfId="0" applyFont="1" applyFill="1" applyBorder="1"/>
    <xf numFmtId="0" fontId="2" fillId="5" borderId="11" xfId="0" applyFont="1" applyFill="1" applyBorder="1" applyAlignment="1">
      <alignment horizontal="center" wrapText="1"/>
    </xf>
    <xf numFmtId="0" fontId="2" fillId="5" borderId="11" xfId="0" applyFont="1" applyFill="1" applyBorder="1" applyAlignment="1">
      <alignment horizontal="center"/>
    </xf>
    <xf numFmtId="0" fontId="3" fillId="6" borderId="1" xfId="0" applyFont="1" applyFill="1" applyBorder="1" applyAlignment="1">
      <alignment horizontal="center" vertical="top" wrapText="1"/>
    </xf>
    <xf numFmtId="0" fontId="6" fillId="0" borderId="0" xfId="0" applyFont="1" applyAlignment="1">
      <alignment horizontal="left" vertical="top"/>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3" xfId="0" applyFont="1" applyBorder="1" applyAlignment="1">
      <alignment horizontal="left" vertical="top"/>
    </xf>
    <xf numFmtId="0" fontId="6" fillId="0" borderId="0" xfId="0" applyFont="1" applyAlignment="1">
      <alignment vertical="center"/>
    </xf>
    <xf numFmtId="0" fontId="6" fillId="0" borderId="3" xfId="0" applyFont="1" applyBorder="1" applyAlignment="1">
      <alignment vertical="center"/>
    </xf>
    <xf numFmtId="0" fontId="3" fillId="0" borderId="3" xfId="0" applyFont="1" applyBorder="1" applyAlignment="1">
      <alignment vertical="center"/>
    </xf>
    <xf numFmtId="0" fontId="3" fillId="7" borderId="13" xfId="0" applyFont="1" applyFill="1" applyBorder="1" applyAlignment="1">
      <alignment horizontal="left" vertical="center"/>
    </xf>
    <xf numFmtId="0" fontId="2" fillId="5" borderId="14" xfId="0" applyFont="1" applyFill="1" applyBorder="1"/>
    <xf numFmtId="0" fontId="6" fillId="5" borderId="0" xfId="0" applyFont="1" applyFill="1" applyAlignment="1">
      <alignment horizontal="left" vertical="top"/>
    </xf>
    <xf numFmtId="0" fontId="6" fillId="5" borderId="3" xfId="0" applyFont="1" applyFill="1" applyBorder="1" applyAlignment="1">
      <alignment horizontal="left" vertical="top"/>
    </xf>
    <xf numFmtId="0" fontId="11" fillId="0" borderId="2" xfId="0" applyFont="1" applyBorder="1"/>
    <xf numFmtId="0" fontId="20" fillId="0" borderId="16" xfId="0" applyFont="1" applyBorder="1" applyAlignment="1">
      <alignment horizontal="center" vertical="center"/>
    </xf>
    <xf numFmtId="0" fontId="2" fillId="0" borderId="17" xfId="0" applyFont="1" applyBorder="1"/>
    <xf numFmtId="0" fontId="3" fillId="5" borderId="2" xfId="0" applyFont="1" applyFill="1" applyBorder="1" applyAlignment="1">
      <alignment horizontal="center" wrapText="1"/>
    </xf>
    <xf numFmtId="0" fontId="3" fillId="5" borderId="0" xfId="0" applyFont="1" applyFill="1" applyAlignment="1">
      <alignment horizontal="center" wrapText="1"/>
    </xf>
    <xf numFmtId="0" fontId="3" fillId="5" borderId="3" xfId="0" applyFont="1" applyFill="1" applyBorder="1" applyAlignment="1">
      <alignment horizontal="center" wrapText="1"/>
    </xf>
    <xf numFmtId="0" fontId="12" fillId="0" borderId="2" xfId="0" applyFont="1" applyBorder="1" applyAlignment="1">
      <alignment horizontal="center"/>
    </xf>
    <xf numFmtId="0" fontId="12" fillId="0" borderId="0" xfId="0" applyFont="1" applyAlignment="1">
      <alignment horizontal="center"/>
    </xf>
    <xf numFmtId="0" fontId="12" fillId="0" borderId="3" xfId="0" applyFont="1" applyBorder="1" applyAlignment="1">
      <alignment horizontal="center"/>
    </xf>
    <xf numFmtId="0" fontId="3" fillId="0" borderId="2" xfId="0" applyFont="1" applyBorder="1" applyAlignment="1">
      <alignment horizontal="center" wrapText="1"/>
    </xf>
    <xf numFmtId="0" fontId="3" fillId="0" borderId="0" xfId="0" applyFont="1" applyAlignment="1">
      <alignment horizontal="center" wrapText="1"/>
    </xf>
    <xf numFmtId="0" fontId="3" fillId="0" borderId="3" xfId="0" applyFont="1" applyBorder="1" applyAlignment="1">
      <alignment horizontal="center" wrapText="1"/>
    </xf>
    <xf numFmtId="0" fontId="21" fillId="5" borderId="0" xfId="0" applyFont="1" applyFill="1"/>
    <xf numFmtId="0" fontId="23" fillId="0" borderId="2" xfId="0" applyFont="1" applyBorder="1" applyAlignment="1">
      <alignment horizontal="center"/>
    </xf>
    <xf numFmtId="164" fontId="2" fillId="0" borderId="9" xfId="1" applyNumberFormat="1" applyFont="1" applyBorder="1"/>
    <xf numFmtId="0" fontId="24" fillId="0" borderId="2" xfId="0" applyFont="1" applyBorder="1"/>
    <xf numFmtId="0" fontId="3" fillId="0" borderId="1" xfId="0" applyFont="1" applyBorder="1" applyAlignment="1">
      <alignment horizontal="center" wrapText="1"/>
    </xf>
    <xf numFmtId="0" fontId="3" fillId="0" borderId="1" xfId="0" applyFont="1" applyBorder="1" applyAlignment="1">
      <alignment horizontal="center"/>
    </xf>
    <xf numFmtId="0" fontId="25" fillId="0" borderId="2" xfId="0" applyFont="1" applyBorder="1" applyAlignment="1">
      <alignment horizontal="left"/>
    </xf>
    <xf numFmtId="0" fontId="3" fillId="7" borderId="19" xfId="0" applyFont="1" applyFill="1" applyBorder="1" applyAlignment="1">
      <alignment horizontal="left" vertical="center"/>
    </xf>
    <xf numFmtId="0" fontId="3" fillId="7" borderId="20" xfId="0" applyFont="1" applyFill="1" applyBorder="1" applyAlignment="1">
      <alignment horizontal="left" vertical="center"/>
    </xf>
    <xf numFmtId="0" fontId="3" fillId="7" borderId="21" xfId="0" applyFont="1" applyFill="1" applyBorder="1" applyAlignment="1">
      <alignment horizontal="left" vertical="center"/>
    </xf>
    <xf numFmtId="0" fontId="3" fillId="7" borderId="22" xfId="0" applyFont="1" applyFill="1" applyBorder="1" applyAlignment="1">
      <alignment horizontal="left" vertical="center"/>
    </xf>
    <xf numFmtId="0" fontId="6" fillId="0" borderId="24" xfId="0" applyFont="1" applyBorder="1" applyAlignment="1">
      <alignment horizontal="left" vertical="top"/>
    </xf>
    <xf numFmtId="0" fontId="6" fillId="0" borderId="19" xfId="0" applyFont="1" applyBorder="1" applyAlignment="1">
      <alignment horizontal="left" vertical="top"/>
    </xf>
    <xf numFmtId="0" fontId="3" fillId="0" borderId="0" xfId="0" applyFont="1" applyAlignment="1">
      <alignment horizontal="left"/>
    </xf>
    <xf numFmtId="0" fontId="5" fillId="0" borderId="2" xfId="0" applyFont="1" applyBorder="1" applyAlignment="1">
      <alignment horizontal="left"/>
    </xf>
    <xf numFmtId="0" fontId="3" fillId="7" borderId="37" xfId="0" applyFont="1" applyFill="1" applyBorder="1" applyAlignment="1">
      <alignment vertical="center" wrapText="1"/>
    </xf>
    <xf numFmtId="0" fontId="3" fillId="7" borderId="38" xfId="0" applyFont="1" applyFill="1" applyBorder="1" applyAlignment="1">
      <alignment horizontal="left" vertical="center"/>
    </xf>
    <xf numFmtId="0" fontId="3" fillId="7" borderId="37" xfId="0" applyFont="1" applyFill="1" applyBorder="1" applyAlignment="1">
      <alignment horizontal="left" vertical="center"/>
    </xf>
    <xf numFmtId="0" fontId="3" fillId="7" borderId="39" xfId="0" applyFont="1" applyFill="1" applyBorder="1" applyAlignment="1">
      <alignment horizontal="left" vertical="center"/>
    </xf>
    <xf numFmtId="0" fontId="3" fillId="7" borderId="25" xfId="0" applyFont="1" applyFill="1" applyBorder="1" applyAlignment="1">
      <alignment horizontal="left" vertical="center"/>
    </xf>
    <xf numFmtId="0" fontId="26" fillId="0" borderId="0" xfId="0" applyFont="1" applyAlignment="1">
      <alignment horizontal="center" vertical="center"/>
    </xf>
    <xf numFmtId="0" fontId="8" fillId="0" borderId="2" xfId="0" applyFont="1" applyBorder="1"/>
    <xf numFmtId="0" fontId="2" fillId="0" borderId="2" xfId="0" applyFont="1" applyBorder="1" applyAlignment="1">
      <alignment horizontal="left" vertical="top"/>
    </xf>
    <xf numFmtId="0" fontId="2" fillId="0" borderId="0" xfId="0" applyFont="1" applyAlignment="1">
      <alignment vertical="top"/>
    </xf>
    <xf numFmtId="165" fontId="2" fillId="0" borderId="9" xfId="2" applyNumberFormat="1" applyFont="1" applyBorder="1" applyAlignment="1">
      <alignment vertical="top"/>
    </xf>
    <xf numFmtId="0" fontId="2" fillId="0" borderId="0" xfId="0" applyFont="1" applyAlignment="1">
      <alignment vertical="top"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15" fillId="5" borderId="2" xfId="0" applyFont="1" applyFill="1" applyBorder="1" applyAlignment="1">
      <alignment horizontal="center" wrapText="1"/>
    </xf>
    <xf numFmtId="0" fontId="21" fillId="5" borderId="3" xfId="0" applyFont="1" applyFill="1" applyBorder="1"/>
    <xf numFmtId="0" fontId="2" fillId="0" borderId="15" xfId="0" applyFont="1" applyBorder="1" applyAlignment="1">
      <alignment horizontal="center"/>
    </xf>
    <xf numFmtId="0" fontId="2" fillId="5" borderId="0" xfId="0" applyFont="1" applyFill="1" applyAlignment="1">
      <alignment horizontal="center"/>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0" fontId="2" fillId="0" borderId="3" xfId="0" applyFont="1" applyBorder="1" applyAlignment="1">
      <alignment horizontal="center"/>
    </xf>
    <xf numFmtId="0" fontId="3" fillId="0" borderId="2" xfId="0" applyFont="1" applyBorder="1" applyAlignment="1">
      <alignment horizontal="left" vertical="center"/>
    </xf>
    <xf numFmtId="0" fontId="25" fillId="0" borderId="18" xfId="0" applyFont="1" applyBorder="1" applyAlignment="1">
      <alignment horizontal="left"/>
    </xf>
    <xf numFmtId="0" fontId="2" fillId="0" borderId="17" xfId="0" applyFont="1" applyBorder="1" applyAlignment="1">
      <alignment horizontal="left"/>
    </xf>
    <xf numFmtId="165" fontId="2" fillId="0" borderId="29" xfId="2" applyNumberFormat="1" applyFont="1" applyBorder="1" applyAlignment="1">
      <alignment horizontal="left"/>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xf>
    <xf numFmtId="0" fontId="2" fillId="0" borderId="3" xfId="0" applyFont="1" applyBorder="1" applyAlignment="1">
      <alignment horizontal="left" vertical="top"/>
    </xf>
    <xf numFmtId="0" fontId="2" fillId="0" borderId="23" xfId="0" applyFont="1" applyBorder="1" applyAlignment="1">
      <alignment horizontal="left" vertical="top"/>
    </xf>
    <xf numFmtId="0" fontId="2" fillId="0" borderId="25" xfId="0" applyFont="1" applyBorder="1" applyAlignment="1">
      <alignment horizontal="left" vertical="top"/>
    </xf>
    <xf numFmtId="0" fontId="3" fillId="0" borderId="4" xfId="0" applyFont="1" applyBorder="1"/>
    <xf numFmtId="0" fontId="2" fillId="0" borderId="9" xfId="0" applyFont="1" applyBorder="1"/>
    <xf numFmtId="0" fontId="3" fillId="0" borderId="0" xfId="0" applyFont="1" applyAlignment="1">
      <alignment horizontal="right" vertical="top" wrapText="1"/>
    </xf>
    <xf numFmtId="0" fontId="3" fillId="0" borderId="2" xfId="0" applyFont="1" applyBorder="1" applyAlignment="1">
      <alignment vertical="top" wrapText="1"/>
    </xf>
    <xf numFmtId="0" fontId="3" fillId="0" borderId="2" xfId="0" applyFont="1" applyBorder="1" applyAlignment="1">
      <alignment horizontal="left" vertical="top"/>
    </xf>
    <xf numFmtId="0" fontId="3" fillId="0" borderId="0" xfId="0" applyFont="1" applyAlignment="1">
      <alignment horizontal="left" vertical="center"/>
    </xf>
    <xf numFmtId="165" fontId="2" fillId="0" borderId="5" xfId="2" applyNumberFormat="1" applyFont="1" applyBorder="1" applyAlignment="1">
      <alignment vertical="top"/>
    </xf>
    <xf numFmtId="165" fontId="2" fillId="0" borderId="6" xfId="2" applyNumberFormat="1" applyFont="1" applyBorder="1"/>
    <xf numFmtId="0" fontId="25" fillId="0" borderId="2" xfId="0" applyFont="1" applyBorder="1"/>
    <xf numFmtId="0" fontId="35" fillId="0" borderId="0" xfId="0" applyFont="1" applyAlignment="1">
      <alignment vertical="center"/>
    </xf>
    <xf numFmtId="0" fontId="13" fillId="0" borderId="0" xfId="0" applyFont="1" applyAlignment="1">
      <alignment vertical="center"/>
    </xf>
    <xf numFmtId="0" fontId="35" fillId="0" borderId="0" xfId="0" applyFont="1"/>
    <xf numFmtId="0" fontId="35" fillId="0" borderId="0" xfId="0" applyFont="1" applyAlignment="1">
      <alignment horizontal="left"/>
    </xf>
    <xf numFmtId="0" fontId="13" fillId="0" borderId="0" xfId="0" applyFont="1" applyAlignment="1">
      <alignment horizontal="left" vertical="center" indent="8"/>
    </xf>
    <xf numFmtId="0" fontId="35" fillId="0" borderId="0" xfId="0" applyFont="1" applyAlignment="1">
      <alignment horizontal="left" vertical="center"/>
    </xf>
    <xf numFmtId="0" fontId="13" fillId="0" borderId="0" xfId="0" applyFont="1" applyAlignment="1">
      <alignment horizontal="left" vertical="center"/>
    </xf>
    <xf numFmtId="0" fontId="36" fillId="0" borderId="0" xfId="0" applyFont="1" applyAlignment="1">
      <alignment horizontal="center" vertical="center"/>
    </xf>
    <xf numFmtId="0" fontId="13" fillId="0" borderId="0" xfId="0" applyFont="1" applyAlignment="1">
      <alignment horizontal="left"/>
    </xf>
    <xf numFmtId="0" fontId="2" fillId="9" borderId="0" xfId="0" applyFont="1" applyFill="1"/>
    <xf numFmtId="0" fontId="15" fillId="0" borderId="0" xfId="0" applyFont="1"/>
    <xf numFmtId="0" fontId="13" fillId="0" borderId="0" xfId="0" applyFont="1"/>
    <xf numFmtId="0" fontId="39" fillId="0" borderId="0" xfId="4" applyFont="1"/>
    <xf numFmtId="0" fontId="11" fillId="0" borderId="9" xfId="0" applyFont="1" applyBorder="1" applyAlignment="1">
      <alignment horizontal="center"/>
    </xf>
    <xf numFmtId="0" fontId="11" fillId="0" borderId="9" xfId="0" applyFont="1" applyBorder="1" applyAlignment="1">
      <alignment horizontal="center" vertical="center"/>
    </xf>
    <xf numFmtId="0" fontId="11" fillId="0" borderId="0" xfId="0" applyFont="1" applyAlignment="1">
      <alignment vertical="center" wrapText="1"/>
    </xf>
    <xf numFmtId="0" fontId="12" fillId="0" borderId="0" xfId="0" applyFont="1" applyAlignment="1">
      <alignment horizontal="center" vertical="center" wrapText="1"/>
    </xf>
    <xf numFmtId="0" fontId="12" fillId="0" borderId="3" xfId="0" applyFont="1" applyBorder="1" applyAlignment="1">
      <alignment horizontal="center" vertical="center" wrapText="1"/>
    </xf>
    <xf numFmtId="0" fontId="25" fillId="0" borderId="0" xfId="0" applyFont="1" applyAlignment="1">
      <alignment horizontal="left" vertical="center"/>
    </xf>
    <xf numFmtId="0" fontId="25" fillId="0" borderId="3" xfId="0" applyFont="1" applyBorder="1" applyAlignment="1">
      <alignment horizontal="left" vertical="center"/>
    </xf>
    <xf numFmtId="0" fontId="5" fillId="0" borderId="4" xfId="0" applyFont="1" applyBorder="1" applyAlignment="1">
      <alignment horizontal="center" wrapText="1"/>
    </xf>
    <xf numFmtId="0" fontId="5" fillId="0" borderId="9" xfId="0" applyFont="1" applyBorder="1" applyAlignment="1">
      <alignment horizontal="center" wrapText="1"/>
    </xf>
    <xf numFmtId="0" fontId="5" fillId="0" borderId="10" xfId="0" applyFont="1" applyBorder="1" applyAlignment="1">
      <alignment horizontal="center" wrapText="1"/>
    </xf>
    <xf numFmtId="0" fontId="19" fillId="0" borderId="2" xfId="0" applyFont="1" applyBorder="1" applyAlignment="1">
      <alignment horizontal="left" wrapText="1"/>
    </xf>
    <xf numFmtId="0" fontId="13" fillId="0" borderId="0" xfId="0" applyFont="1" applyAlignment="1">
      <alignment horizontal="left" wrapText="1"/>
    </xf>
    <xf numFmtId="0" fontId="13" fillId="0" borderId="3" xfId="0" applyFont="1" applyBorder="1" applyAlignment="1">
      <alignment horizontal="left" wrapText="1"/>
    </xf>
    <xf numFmtId="0" fontId="38" fillId="0" borderId="2" xfId="4" applyFill="1" applyBorder="1" applyAlignment="1">
      <alignment horizontal="left" vertical="top"/>
    </xf>
    <xf numFmtId="0" fontId="38" fillId="0" borderId="0" xfId="4" applyFill="1" applyBorder="1" applyAlignment="1">
      <alignment horizontal="left" vertical="top"/>
    </xf>
    <xf numFmtId="0" fontId="38" fillId="0" borderId="3" xfId="4" applyFill="1" applyBorder="1" applyAlignment="1">
      <alignment horizontal="left" vertical="top"/>
    </xf>
    <xf numFmtId="0" fontId="2" fillId="0" borderId="2" xfId="0" applyFont="1" applyBorder="1" applyAlignment="1">
      <alignment horizontal="left" wrapText="1"/>
    </xf>
    <xf numFmtId="0" fontId="0" fillId="0" borderId="0" xfId="0" applyAlignment="1">
      <alignment horizontal="left" wrapText="1"/>
    </xf>
    <xf numFmtId="0" fontId="0" fillId="0" borderId="2" xfId="0" applyBorder="1" applyAlignment="1">
      <alignment horizontal="left" wrapText="1"/>
    </xf>
    <xf numFmtId="0" fontId="23" fillId="0" borderId="18" xfId="0" applyFont="1" applyBorder="1" applyAlignment="1">
      <alignment horizontal="left" vertical="top" wrapText="1"/>
    </xf>
    <xf numFmtId="0" fontId="23" fillId="0" borderId="17" xfId="0" applyFont="1" applyBorder="1" applyAlignment="1">
      <alignment horizontal="left" vertical="top" wrapText="1"/>
    </xf>
    <xf numFmtId="0" fontId="23" fillId="0" borderId="29" xfId="0" applyFont="1" applyBorder="1" applyAlignment="1">
      <alignment horizontal="left" vertical="top" wrapText="1"/>
    </xf>
    <xf numFmtId="0" fontId="3" fillId="0" borderId="2" xfId="0" applyFont="1" applyBorder="1" applyAlignment="1">
      <alignment horizontal="left"/>
    </xf>
    <xf numFmtId="0" fontId="2" fillId="0" borderId="0" xfId="0" applyFont="1" applyAlignment="1">
      <alignment horizontal="left"/>
    </xf>
    <xf numFmtId="0" fontId="26" fillId="0" borderId="18" xfId="0" applyFont="1" applyBorder="1" applyAlignment="1">
      <alignment horizontal="center" vertical="center"/>
    </xf>
    <xf numFmtId="0" fontId="28" fillId="0" borderId="17" xfId="0" applyFont="1" applyBorder="1" applyAlignment="1">
      <alignment horizontal="center" vertical="center"/>
    </xf>
    <xf numFmtId="0" fontId="28" fillId="0" borderId="29" xfId="0" applyFont="1" applyBorder="1" applyAlignment="1">
      <alignment horizontal="center" vertical="center"/>
    </xf>
    <xf numFmtId="0" fontId="12" fillId="8" borderId="27" xfId="0" applyFont="1" applyFill="1" applyBorder="1" applyAlignment="1">
      <alignment horizontal="left" vertical="top" wrapText="1"/>
    </xf>
    <xf numFmtId="0" fontId="2" fillId="0" borderId="26" xfId="0" applyFont="1" applyBorder="1" applyAlignment="1">
      <alignment horizontal="left" vertical="top" wrapText="1"/>
    </xf>
    <xf numFmtId="0" fontId="2" fillId="0" borderId="28" xfId="0" applyFont="1" applyBorder="1" applyAlignment="1">
      <alignment horizontal="left" vertical="top" wrapText="1"/>
    </xf>
    <xf numFmtId="0" fontId="17" fillId="0" borderId="2" xfId="0" applyFont="1" applyBorder="1" applyAlignment="1">
      <alignment horizontal="left" wrapText="1"/>
    </xf>
    <xf numFmtId="0" fontId="2" fillId="0" borderId="0" xfId="0" applyFont="1" applyAlignment="1">
      <alignment horizontal="left" wrapText="1"/>
    </xf>
    <xf numFmtId="0" fontId="2" fillId="0" borderId="3" xfId="0" applyFont="1" applyBorder="1" applyAlignment="1">
      <alignment horizontal="left" wrapText="1"/>
    </xf>
    <xf numFmtId="0" fontId="12" fillId="0" borderId="27" xfId="0" applyFont="1" applyBorder="1" applyAlignment="1">
      <alignment horizontal="left" vertical="center" wrapText="1"/>
    </xf>
    <xf numFmtId="0" fontId="13" fillId="0" borderId="26" xfId="0" applyFont="1" applyBorder="1" applyAlignment="1">
      <alignment horizontal="left" vertical="center" wrapText="1"/>
    </xf>
    <xf numFmtId="0" fontId="13" fillId="0" borderId="28" xfId="0" applyFont="1" applyBorder="1" applyAlignment="1">
      <alignment horizontal="left" vertical="center" wrapText="1"/>
    </xf>
    <xf numFmtId="0" fontId="2" fillId="0" borderId="0" xfId="0" applyFont="1"/>
    <xf numFmtId="0" fontId="15" fillId="0" borderId="2" xfId="0" applyFont="1" applyBorder="1" applyAlignment="1">
      <alignment horizontal="center" vertical="top" wrapText="1"/>
    </xf>
    <xf numFmtId="0" fontId="2" fillId="0" borderId="0" xfId="0" applyFont="1" applyAlignment="1">
      <alignment vertical="top"/>
    </xf>
    <xf numFmtId="0" fontId="2" fillId="0" borderId="3" xfId="0" applyFont="1" applyBorder="1" applyAlignment="1">
      <alignment vertical="top"/>
    </xf>
    <xf numFmtId="0" fontId="15" fillId="0" borderId="2" xfId="0" applyFont="1" applyBorder="1" applyAlignment="1">
      <alignment horizontal="center"/>
    </xf>
    <xf numFmtId="0" fontId="29" fillId="0" borderId="0" xfId="0" applyFont="1"/>
    <xf numFmtId="0" fontId="29" fillId="0" borderId="3" xfId="0" applyFont="1" applyBorder="1"/>
    <xf numFmtId="0" fontId="30" fillId="0" borderId="2" xfId="0" applyFont="1" applyBorder="1" applyAlignment="1">
      <alignment horizontal="center"/>
    </xf>
    <xf numFmtId="0" fontId="29" fillId="0" borderId="0" xfId="0" applyFont="1" applyAlignment="1">
      <alignment horizontal="center"/>
    </xf>
    <xf numFmtId="0" fontId="29" fillId="0" borderId="3" xfId="0" applyFont="1" applyBorder="1" applyAlignment="1">
      <alignment horizontal="center"/>
    </xf>
    <xf numFmtId="0" fontId="23" fillId="0" borderId="2" xfId="0" applyFont="1" applyBorder="1" applyAlignment="1">
      <alignment horizontal="left" wrapText="1"/>
    </xf>
    <xf numFmtId="0" fontId="23" fillId="0" borderId="0" xfId="0" applyFont="1" applyAlignment="1">
      <alignment horizontal="left" wrapText="1"/>
    </xf>
    <xf numFmtId="0" fontId="23" fillId="0" borderId="3" xfId="0" applyFont="1" applyBorder="1" applyAlignment="1">
      <alignment horizontal="left" wrapText="1"/>
    </xf>
    <xf numFmtId="0" fontId="2" fillId="4" borderId="4"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2" fillId="0" borderId="36" xfId="0" applyFont="1" applyBorder="1" applyAlignment="1">
      <alignment horizontal="left" vertical="top" wrapText="1"/>
    </xf>
    <xf numFmtId="0" fontId="2" fillId="0" borderId="2" xfId="0" applyFont="1" applyBorder="1" applyAlignment="1">
      <alignment horizontal="left" vertical="top" wrapText="1"/>
    </xf>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34" xfId="0" applyFont="1" applyBorder="1" applyAlignment="1">
      <alignment horizontal="left" vertical="top" wrapText="1"/>
    </xf>
    <xf numFmtId="0" fontId="2" fillId="0" borderId="15" xfId="0" applyFont="1" applyBorder="1" applyAlignment="1">
      <alignment horizontal="left" vertical="top" wrapText="1"/>
    </xf>
    <xf numFmtId="0" fontId="2" fillId="0" borderId="8" xfId="0" applyFont="1" applyBorder="1" applyAlignment="1">
      <alignment horizontal="left" vertical="top" wrapText="1"/>
    </xf>
    <xf numFmtId="0" fontId="2" fillId="4" borderId="2" xfId="0" applyFont="1" applyFill="1" applyBorder="1" applyAlignment="1">
      <alignment horizontal="center"/>
    </xf>
    <xf numFmtId="0" fontId="2" fillId="4" borderId="0" xfId="0" applyFont="1" applyFill="1" applyAlignment="1">
      <alignment horizontal="center"/>
    </xf>
    <xf numFmtId="0" fontId="2" fillId="4" borderId="3" xfId="0" applyFont="1" applyFill="1" applyBorder="1" applyAlignment="1">
      <alignment horizontal="center"/>
    </xf>
    <xf numFmtId="0" fontId="2" fillId="0" borderId="2" xfId="0" quotePrefix="1" applyFont="1" applyBorder="1" applyAlignment="1">
      <alignment horizontal="left" vertical="top" wrapText="1"/>
    </xf>
    <xf numFmtId="0" fontId="2" fillId="0" borderId="0" xfId="0" quotePrefix="1" applyFont="1" applyAlignment="1">
      <alignment horizontal="left" vertical="top" wrapText="1"/>
    </xf>
    <xf numFmtId="0" fontId="2" fillId="0" borderId="3" xfId="0" quotePrefix="1" applyFont="1" applyBorder="1" applyAlignment="1">
      <alignment horizontal="left" vertical="top" wrapText="1"/>
    </xf>
    <xf numFmtId="0" fontId="15" fillId="0" borderId="2" xfId="0" applyFont="1" applyBorder="1" applyAlignment="1">
      <alignment horizontal="center" wrapText="1"/>
    </xf>
    <xf numFmtId="0" fontId="21" fillId="0" borderId="0" xfId="0" applyFont="1"/>
    <xf numFmtId="0" fontId="21" fillId="0" borderId="3" xfId="0" applyFont="1" applyBorder="1"/>
    <xf numFmtId="0" fontId="3" fillId="0" borderId="2" xfId="0" applyFont="1" applyBorder="1" applyAlignment="1">
      <alignment vertical="top" wrapText="1"/>
    </xf>
    <xf numFmtId="0" fontId="3" fillId="0" borderId="0" xfId="0" applyFont="1" applyAlignment="1">
      <alignment vertical="top" wrapText="1"/>
    </xf>
    <xf numFmtId="0" fontId="8" fillId="0" borderId="2" xfId="0" applyFont="1" applyBorder="1" applyAlignment="1">
      <alignment horizontal="left" wrapText="1"/>
    </xf>
    <xf numFmtId="0" fontId="8" fillId="0" borderId="0" xfId="0" applyFont="1" applyAlignment="1">
      <alignment horizontal="left" wrapText="1"/>
    </xf>
    <xf numFmtId="0" fontId="8" fillId="0" borderId="3" xfId="0" applyFont="1" applyBorder="1" applyAlignment="1">
      <alignment horizontal="left" wrapText="1"/>
    </xf>
    <xf numFmtId="0" fontId="5" fillId="0" borderId="2" xfId="0" quotePrefix="1" applyFont="1" applyBorder="1" applyAlignment="1">
      <alignment horizontal="center"/>
    </xf>
    <xf numFmtId="0" fontId="5" fillId="0" borderId="0" xfId="0" quotePrefix="1" applyFont="1" applyAlignment="1">
      <alignment horizontal="center"/>
    </xf>
    <xf numFmtId="0" fontId="5" fillId="0" borderId="3" xfId="0" quotePrefix="1" applyFont="1" applyBorder="1" applyAlignment="1">
      <alignment horizontal="center"/>
    </xf>
    <xf numFmtId="0" fontId="26" fillId="0" borderId="18" xfId="0" applyFont="1" applyBorder="1" applyAlignment="1">
      <alignment horizontal="center" vertical="center" wrapText="1"/>
    </xf>
    <xf numFmtId="0" fontId="0" fillId="0" borderId="17" xfId="0" applyBorder="1" applyAlignment="1">
      <alignment horizontal="center" vertical="center" wrapText="1"/>
    </xf>
    <xf numFmtId="0" fontId="0" fillId="0" borderId="29" xfId="0" applyBorder="1" applyAlignment="1">
      <alignment horizontal="center" vertical="center" wrapText="1"/>
    </xf>
    <xf numFmtId="0" fontId="9" fillId="0" borderId="0" xfId="0" applyFont="1" applyAlignment="1">
      <alignment horizontal="left" vertical="top" wrapText="1"/>
    </xf>
    <xf numFmtId="0" fontId="9" fillId="0" borderId="3" xfId="0" applyFont="1" applyBorder="1" applyAlignment="1">
      <alignment horizontal="left" vertical="top" wrapText="1"/>
    </xf>
    <xf numFmtId="0" fontId="2" fillId="0" borderId="11" xfId="0" applyFont="1" applyBorder="1" applyAlignment="1">
      <alignment horizontal="center" vertical="top" wrapText="1"/>
    </xf>
    <xf numFmtId="0" fontId="0" fillId="0" borderId="5" xfId="0" applyBorder="1" applyAlignment="1">
      <alignment wrapText="1"/>
    </xf>
    <xf numFmtId="0" fontId="0" fillId="0" borderId="12" xfId="0" applyBorder="1" applyAlignment="1">
      <alignment wrapText="1"/>
    </xf>
    <xf numFmtId="0" fontId="2" fillId="0" borderId="2" xfId="0" applyFont="1" applyBorder="1" applyAlignment="1">
      <alignment vertical="top" wrapText="1"/>
    </xf>
    <xf numFmtId="0" fontId="0" fillId="0" borderId="0" xfId="0" applyAlignment="1">
      <alignment vertical="top" wrapText="1"/>
    </xf>
    <xf numFmtId="0" fontId="0" fillId="0" borderId="3" xfId="0" applyBorder="1" applyAlignment="1">
      <alignment vertical="top" wrapText="1"/>
    </xf>
    <xf numFmtId="0" fontId="11" fillId="0" borderId="18" xfId="0" applyFont="1" applyBorder="1" applyAlignment="1">
      <alignment horizontal="center" vertical="center"/>
    </xf>
    <xf numFmtId="0" fontId="11" fillId="0" borderId="17" xfId="0" applyFont="1" applyBorder="1" applyAlignment="1">
      <alignment horizontal="center" vertical="center"/>
    </xf>
    <xf numFmtId="0" fontId="11" fillId="0" borderId="2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3" xfId="0" applyFont="1" applyBorder="1" applyAlignment="1">
      <alignment horizontal="center" vertical="center"/>
    </xf>
    <xf numFmtId="0" fontId="10" fillId="0" borderId="2" xfId="0" applyFont="1" applyBorder="1" applyAlignment="1">
      <alignment horizontal="center"/>
    </xf>
    <xf numFmtId="0" fontId="10" fillId="0" borderId="0" xfId="0" applyFont="1" applyAlignment="1">
      <alignment horizontal="center"/>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2" fillId="0" borderId="35" xfId="0" applyFont="1" applyBorder="1" applyAlignment="1">
      <alignment horizontal="left" vertical="top" wrapText="1"/>
    </xf>
    <xf numFmtId="0" fontId="31" fillId="0" borderId="2" xfId="0" applyFont="1" applyBorder="1" applyAlignment="1">
      <alignment horizontal="left" vertical="top" wrapText="1"/>
    </xf>
    <xf numFmtId="0" fontId="31" fillId="0" borderId="0" xfId="0" applyFont="1" applyAlignment="1">
      <alignment horizontal="left" vertical="top" wrapText="1"/>
    </xf>
    <xf numFmtId="0" fontId="31" fillId="0" borderId="3" xfId="0" applyFont="1" applyBorder="1" applyAlignment="1">
      <alignment horizontal="left" vertical="top" wrapText="1"/>
    </xf>
    <xf numFmtId="0" fontId="3" fillId="0" borderId="2" xfId="0" applyFont="1" applyBorder="1" applyAlignment="1">
      <alignment horizontal="left" vertical="top" wrapText="1"/>
    </xf>
    <xf numFmtId="0" fontId="34" fillId="0" borderId="0" xfId="0" applyFont="1" applyAlignment="1">
      <alignment horizontal="left" vertical="top" wrapText="1"/>
    </xf>
    <xf numFmtId="0" fontId="34" fillId="0" borderId="3" xfId="0" applyFont="1" applyBorder="1" applyAlignment="1">
      <alignment horizontal="left" vertical="top" wrapText="1"/>
    </xf>
    <xf numFmtId="0" fontId="38" fillId="0" borderId="2" xfId="4" applyFill="1" applyBorder="1" applyAlignment="1">
      <alignment horizontal="left" vertical="top" wrapText="1"/>
    </xf>
    <xf numFmtId="0" fontId="38" fillId="0" borderId="2" xfId="4" applyBorder="1" applyAlignment="1">
      <alignment horizontal="left" vertical="top" wrapText="1"/>
    </xf>
    <xf numFmtId="0" fontId="40" fillId="0" borderId="0" xfId="0" applyFont="1" applyAlignment="1">
      <alignment wrapText="1"/>
    </xf>
    <xf numFmtId="0" fontId="42" fillId="0" borderId="0" xfId="0" applyFont="1" applyAlignment="1">
      <alignment wrapText="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0</xdr:colOff>
      <xdr:row>32</xdr:row>
      <xdr:rowOff>7620</xdr:rowOff>
    </xdr:from>
    <xdr:to>
      <xdr:col>3</xdr:col>
      <xdr:colOff>7620</xdr:colOff>
      <xdr:row>32</xdr:row>
      <xdr:rowOff>7620</xdr:rowOff>
    </xdr:to>
    <xdr:sp macro="" textlink="">
      <xdr:nvSpPr>
        <xdr:cNvPr id="6149" name="Line 37">
          <a:extLst>
            <a:ext uri="{FF2B5EF4-FFF2-40B4-BE49-F238E27FC236}">
              <a16:creationId xmlns:a16="http://schemas.microsoft.com/office/drawing/2014/main" id="{00000000-0008-0000-0000-000005180000}"/>
            </a:ext>
          </a:extLst>
        </xdr:cNvPr>
        <xdr:cNvSpPr>
          <a:spLocks noChangeShapeType="1"/>
        </xdr:cNvSpPr>
      </xdr:nvSpPr>
      <xdr:spPr bwMode="auto">
        <a:xfrm>
          <a:off x="4244340" y="7848600"/>
          <a:ext cx="193548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7620</xdr:rowOff>
    </xdr:from>
    <xdr:to>
      <xdr:col>3</xdr:col>
      <xdr:colOff>7620</xdr:colOff>
      <xdr:row>32</xdr:row>
      <xdr:rowOff>7620</xdr:rowOff>
    </xdr:to>
    <xdr:sp macro="" textlink="">
      <xdr:nvSpPr>
        <xdr:cNvPr id="7" name="Line 37">
          <a:extLst>
            <a:ext uri="{FF2B5EF4-FFF2-40B4-BE49-F238E27FC236}">
              <a16:creationId xmlns:a16="http://schemas.microsoft.com/office/drawing/2014/main" id="{00000000-0008-0000-0000-000007000000}"/>
            </a:ext>
          </a:extLst>
        </xdr:cNvPr>
        <xdr:cNvSpPr>
          <a:spLocks noChangeShapeType="1"/>
        </xdr:cNvSpPr>
      </xdr:nvSpPr>
      <xdr:spPr bwMode="auto">
        <a:xfrm>
          <a:off x="4244340" y="7147560"/>
          <a:ext cx="193548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1958340</xdr:colOff>
      <xdr:row>23</xdr:row>
      <xdr:rowOff>236220</xdr:rowOff>
    </xdr:from>
    <xdr:to>
      <xdr:col>0</xdr:col>
      <xdr:colOff>2400300</xdr:colOff>
      <xdr:row>23</xdr:row>
      <xdr:rowOff>236220</xdr:rowOff>
    </xdr:to>
    <xdr:sp macro="" textlink="">
      <xdr:nvSpPr>
        <xdr:cNvPr id="8" name="Line 35">
          <a:extLst>
            <a:ext uri="{FF2B5EF4-FFF2-40B4-BE49-F238E27FC236}">
              <a16:creationId xmlns:a16="http://schemas.microsoft.com/office/drawing/2014/main" id="{00000000-0008-0000-0000-000008000000}"/>
            </a:ext>
          </a:extLst>
        </xdr:cNvPr>
        <xdr:cNvSpPr>
          <a:spLocks noChangeShapeType="1"/>
        </xdr:cNvSpPr>
      </xdr:nvSpPr>
      <xdr:spPr bwMode="auto">
        <a:xfrm>
          <a:off x="1958340" y="5242560"/>
          <a:ext cx="44196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2560320</xdr:colOff>
      <xdr:row>25</xdr:row>
      <xdr:rowOff>205740</xdr:rowOff>
    </xdr:from>
    <xdr:to>
      <xdr:col>2</xdr:col>
      <xdr:colOff>38100</xdr:colOff>
      <xdr:row>25</xdr:row>
      <xdr:rowOff>205740</xdr:rowOff>
    </xdr:to>
    <xdr:sp macro="" textlink="">
      <xdr:nvSpPr>
        <xdr:cNvPr id="9" name="Line 35">
          <a:extLst>
            <a:ext uri="{FF2B5EF4-FFF2-40B4-BE49-F238E27FC236}">
              <a16:creationId xmlns:a16="http://schemas.microsoft.com/office/drawing/2014/main" id="{00000000-0008-0000-0000-000009000000}"/>
            </a:ext>
          </a:extLst>
        </xdr:cNvPr>
        <xdr:cNvSpPr>
          <a:spLocks noChangeShapeType="1"/>
        </xdr:cNvSpPr>
      </xdr:nvSpPr>
      <xdr:spPr bwMode="auto">
        <a:xfrm>
          <a:off x="2560320" y="5501640"/>
          <a:ext cx="44196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464820</xdr:colOff>
      <xdr:row>23</xdr:row>
      <xdr:rowOff>236220</xdr:rowOff>
    </xdr:from>
    <xdr:to>
      <xdr:col>0</xdr:col>
      <xdr:colOff>838200</xdr:colOff>
      <xdr:row>23</xdr:row>
      <xdr:rowOff>236220</xdr:rowOff>
    </xdr:to>
    <xdr:sp macro="" textlink="">
      <xdr:nvSpPr>
        <xdr:cNvPr id="10" name="Line 35">
          <a:extLst>
            <a:ext uri="{FF2B5EF4-FFF2-40B4-BE49-F238E27FC236}">
              <a16:creationId xmlns:a16="http://schemas.microsoft.com/office/drawing/2014/main" id="{00000000-0008-0000-0000-00000A000000}"/>
            </a:ext>
          </a:extLst>
        </xdr:cNvPr>
        <xdr:cNvSpPr>
          <a:spLocks noChangeShapeType="1"/>
        </xdr:cNvSpPr>
      </xdr:nvSpPr>
      <xdr:spPr bwMode="auto">
        <a:xfrm>
          <a:off x="464820" y="5242560"/>
          <a:ext cx="37338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426720</xdr:colOff>
      <xdr:row>25</xdr:row>
      <xdr:rowOff>220980</xdr:rowOff>
    </xdr:from>
    <xdr:to>
      <xdr:col>0</xdr:col>
      <xdr:colOff>800100</xdr:colOff>
      <xdr:row>25</xdr:row>
      <xdr:rowOff>220980</xdr:rowOff>
    </xdr:to>
    <xdr:sp macro="" textlink="">
      <xdr:nvSpPr>
        <xdr:cNvPr id="11" name="Line 35">
          <a:extLst>
            <a:ext uri="{FF2B5EF4-FFF2-40B4-BE49-F238E27FC236}">
              <a16:creationId xmlns:a16="http://schemas.microsoft.com/office/drawing/2014/main" id="{00000000-0008-0000-0000-00000B000000}"/>
            </a:ext>
          </a:extLst>
        </xdr:cNvPr>
        <xdr:cNvSpPr>
          <a:spLocks noChangeShapeType="1"/>
        </xdr:cNvSpPr>
      </xdr:nvSpPr>
      <xdr:spPr bwMode="auto">
        <a:xfrm>
          <a:off x="426720" y="5638800"/>
          <a:ext cx="37338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480060</xdr:colOff>
      <xdr:row>53</xdr:row>
      <xdr:rowOff>137160</xdr:rowOff>
    </xdr:from>
    <xdr:to>
      <xdr:col>0</xdr:col>
      <xdr:colOff>1783080</xdr:colOff>
      <xdr:row>53</xdr:row>
      <xdr:rowOff>137160</xdr:rowOff>
    </xdr:to>
    <xdr:sp macro="" textlink="">
      <xdr:nvSpPr>
        <xdr:cNvPr id="4929" name="Line 31">
          <a:extLst>
            <a:ext uri="{FF2B5EF4-FFF2-40B4-BE49-F238E27FC236}">
              <a16:creationId xmlns:a16="http://schemas.microsoft.com/office/drawing/2014/main" id="{00000000-0008-0000-0100-000041130000}"/>
            </a:ext>
          </a:extLst>
        </xdr:cNvPr>
        <xdr:cNvSpPr>
          <a:spLocks noChangeShapeType="1"/>
        </xdr:cNvSpPr>
      </xdr:nvSpPr>
      <xdr:spPr bwMode="auto">
        <a:xfrm>
          <a:off x="1897380" y="11559540"/>
          <a:ext cx="13030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60</xdr:row>
      <xdr:rowOff>0</xdr:rowOff>
    </xdr:from>
    <xdr:to>
      <xdr:col>2</xdr:col>
      <xdr:colOff>7620</xdr:colOff>
      <xdr:row>60</xdr:row>
      <xdr:rowOff>0</xdr:rowOff>
    </xdr:to>
    <xdr:sp macro="" textlink="">
      <xdr:nvSpPr>
        <xdr:cNvPr id="4930" name="Line 33">
          <a:extLst>
            <a:ext uri="{FF2B5EF4-FFF2-40B4-BE49-F238E27FC236}">
              <a16:creationId xmlns:a16="http://schemas.microsoft.com/office/drawing/2014/main" id="{00000000-0008-0000-0100-000042130000}"/>
            </a:ext>
          </a:extLst>
        </xdr:cNvPr>
        <xdr:cNvSpPr>
          <a:spLocks noChangeShapeType="1"/>
        </xdr:cNvSpPr>
      </xdr:nvSpPr>
      <xdr:spPr bwMode="auto">
        <a:xfrm>
          <a:off x="1424940" y="12938760"/>
          <a:ext cx="28346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57</xdr:row>
      <xdr:rowOff>0</xdr:rowOff>
    </xdr:from>
    <xdr:to>
      <xdr:col>0</xdr:col>
      <xdr:colOff>1699260</xdr:colOff>
      <xdr:row>57</xdr:row>
      <xdr:rowOff>0</xdr:rowOff>
    </xdr:to>
    <xdr:sp macro="" textlink="">
      <xdr:nvSpPr>
        <xdr:cNvPr id="4931" name="Line 34">
          <a:extLst>
            <a:ext uri="{FF2B5EF4-FFF2-40B4-BE49-F238E27FC236}">
              <a16:creationId xmlns:a16="http://schemas.microsoft.com/office/drawing/2014/main" id="{00000000-0008-0000-0100-000043130000}"/>
            </a:ext>
          </a:extLst>
        </xdr:cNvPr>
        <xdr:cNvSpPr>
          <a:spLocks noChangeShapeType="1"/>
        </xdr:cNvSpPr>
      </xdr:nvSpPr>
      <xdr:spPr bwMode="auto">
        <a:xfrm>
          <a:off x="1424940" y="12092940"/>
          <a:ext cx="169164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1760220</xdr:colOff>
      <xdr:row>56</xdr:row>
      <xdr:rowOff>144780</xdr:rowOff>
    </xdr:from>
    <xdr:to>
      <xdr:col>3</xdr:col>
      <xdr:colOff>906780</xdr:colOff>
      <xdr:row>56</xdr:row>
      <xdr:rowOff>144780</xdr:rowOff>
    </xdr:to>
    <xdr:sp macro="" textlink="">
      <xdr:nvSpPr>
        <xdr:cNvPr id="4932" name="Line 35">
          <a:extLst>
            <a:ext uri="{FF2B5EF4-FFF2-40B4-BE49-F238E27FC236}">
              <a16:creationId xmlns:a16="http://schemas.microsoft.com/office/drawing/2014/main" id="{00000000-0008-0000-0100-000044130000}"/>
            </a:ext>
          </a:extLst>
        </xdr:cNvPr>
        <xdr:cNvSpPr>
          <a:spLocks noChangeShapeType="1"/>
        </xdr:cNvSpPr>
      </xdr:nvSpPr>
      <xdr:spPr bwMode="auto">
        <a:xfrm>
          <a:off x="6012180" y="12070080"/>
          <a:ext cx="107442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2148840</xdr:colOff>
      <xdr:row>63</xdr:row>
      <xdr:rowOff>0</xdr:rowOff>
    </xdr:from>
    <xdr:to>
      <xdr:col>2</xdr:col>
      <xdr:colOff>304800</xdr:colOff>
      <xdr:row>63</xdr:row>
      <xdr:rowOff>0</xdr:rowOff>
    </xdr:to>
    <xdr:sp macro="" textlink="">
      <xdr:nvSpPr>
        <xdr:cNvPr id="4933" name="Line 36">
          <a:extLst>
            <a:ext uri="{FF2B5EF4-FFF2-40B4-BE49-F238E27FC236}">
              <a16:creationId xmlns:a16="http://schemas.microsoft.com/office/drawing/2014/main" id="{00000000-0008-0000-0100-000045130000}"/>
            </a:ext>
          </a:extLst>
        </xdr:cNvPr>
        <xdr:cNvSpPr>
          <a:spLocks noChangeShapeType="1"/>
        </xdr:cNvSpPr>
      </xdr:nvSpPr>
      <xdr:spPr bwMode="auto">
        <a:xfrm>
          <a:off x="3566160" y="13449300"/>
          <a:ext cx="9906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746760</xdr:colOff>
      <xdr:row>63</xdr:row>
      <xdr:rowOff>0</xdr:rowOff>
    </xdr:from>
    <xdr:to>
      <xdr:col>2</xdr:col>
      <xdr:colOff>1508760</xdr:colOff>
      <xdr:row>63</xdr:row>
      <xdr:rowOff>0</xdr:rowOff>
    </xdr:to>
    <xdr:sp macro="" textlink="">
      <xdr:nvSpPr>
        <xdr:cNvPr id="4934" name="Line 37">
          <a:extLst>
            <a:ext uri="{FF2B5EF4-FFF2-40B4-BE49-F238E27FC236}">
              <a16:creationId xmlns:a16="http://schemas.microsoft.com/office/drawing/2014/main" id="{00000000-0008-0000-0100-000046130000}"/>
            </a:ext>
          </a:extLst>
        </xdr:cNvPr>
        <xdr:cNvSpPr>
          <a:spLocks noChangeShapeType="1"/>
        </xdr:cNvSpPr>
      </xdr:nvSpPr>
      <xdr:spPr bwMode="auto">
        <a:xfrm>
          <a:off x="4998720" y="13449300"/>
          <a:ext cx="7620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30480</xdr:colOff>
      <xdr:row>63</xdr:row>
      <xdr:rowOff>0</xdr:rowOff>
    </xdr:from>
    <xdr:to>
      <xdr:col>4</xdr:col>
      <xdr:colOff>1508760</xdr:colOff>
      <xdr:row>63</xdr:row>
      <xdr:rowOff>0</xdr:rowOff>
    </xdr:to>
    <xdr:sp macro="" textlink="">
      <xdr:nvSpPr>
        <xdr:cNvPr id="4935" name="Line 38">
          <a:extLst>
            <a:ext uri="{FF2B5EF4-FFF2-40B4-BE49-F238E27FC236}">
              <a16:creationId xmlns:a16="http://schemas.microsoft.com/office/drawing/2014/main" id="{00000000-0008-0000-0100-000047130000}"/>
            </a:ext>
          </a:extLst>
        </xdr:cNvPr>
        <xdr:cNvSpPr>
          <a:spLocks noChangeShapeType="1"/>
        </xdr:cNvSpPr>
      </xdr:nvSpPr>
      <xdr:spPr bwMode="auto">
        <a:xfrm>
          <a:off x="6210300" y="13449300"/>
          <a:ext cx="239268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22860</xdr:colOff>
      <xdr:row>64</xdr:row>
      <xdr:rowOff>160020</xdr:rowOff>
    </xdr:from>
    <xdr:to>
      <xdr:col>4</xdr:col>
      <xdr:colOff>1516380</xdr:colOff>
      <xdr:row>65</xdr:row>
      <xdr:rowOff>0</xdr:rowOff>
    </xdr:to>
    <xdr:sp macro="" textlink="">
      <xdr:nvSpPr>
        <xdr:cNvPr id="4936" name="Line 39">
          <a:extLst>
            <a:ext uri="{FF2B5EF4-FFF2-40B4-BE49-F238E27FC236}">
              <a16:creationId xmlns:a16="http://schemas.microsoft.com/office/drawing/2014/main" id="{00000000-0008-0000-0100-000048130000}"/>
            </a:ext>
          </a:extLst>
        </xdr:cNvPr>
        <xdr:cNvSpPr>
          <a:spLocks noChangeShapeType="1"/>
        </xdr:cNvSpPr>
      </xdr:nvSpPr>
      <xdr:spPr bwMode="auto">
        <a:xfrm flipV="1">
          <a:off x="6202680" y="13776960"/>
          <a:ext cx="2407920" cy="762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640080</xdr:colOff>
      <xdr:row>54</xdr:row>
      <xdr:rowOff>0</xdr:rowOff>
    </xdr:from>
    <xdr:to>
      <xdr:col>3</xdr:col>
      <xdr:colOff>0</xdr:colOff>
      <xdr:row>54</xdr:row>
      <xdr:rowOff>0</xdr:rowOff>
    </xdr:to>
    <xdr:sp macro="" textlink="">
      <xdr:nvSpPr>
        <xdr:cNvPr id="4937" name="Line 31">
          <a:extLst>
            <a:ext uri="{FF2B5EF4-FFF2-40B4-BE49-F238E27FC236}">
              <a16:creationId xmlns:a16="http://schemas.microsoft.com/office/drawing/2014/main" id="{00000000-0008-0000-0100-000049130000}"/>
            </a:ext>
          </a:extLst>
        </xdr:cNvPr>
        <xdr:cNvSpPr>
          <a:spLocks noChangeShapeType="1"/>
        </xdr:cNvSpPr>
      </xdr:nvSpPr>
      <xdr:spPr bwMode="auto">
        <a:xfrm>
          <a:off x="4892040" y="11590020"/>
          <a:ext cx="128778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s.ks.gov/publications/pubs_kar_Regs.aspx?KAR=82-1-219"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vantagepnt.com/wp-content/uploads/2023/08/kusf-instructions_fy27_rev-8.1.23-final.pdf" TargetMode="External"/><Relationship Id="rId2" Type="http://schemas.openxmlformats.org/officeDocument/2006/relationships/hyperlink" Target="https://www.kusf@vantagepnt.com" TargetMode="External"/><Relationship Id="rId1" Type="http://schemas.openxmlformats.org/officeDocument/2006/relationships/hyperlink" Target="https://vantagepnt.com/wp-content/uploads/2023/07/attachment_e_reportable_revenue-fy-27_rev-7.18.23_final.pdf"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estar.kcc.ks.gov/estar/portal/kcc/page/ServiceProvidersSearch/portal.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sheetPr>
  <dimension ref="A1:F60"/>
  <sheetViews>
    <sheetView showGridLines="0" tabSelected="1" topLeftCell="A39" zoomScaleNormal="100" workbookViewId="0">
      <selection activeCell="H49" sqref="H49"/>
    </sheetView>
  </sheetViews>
  <sheetFormatPr defaultColWidth="9.109375" defaultRowHeight="13.2" x14ac:dyDescent="0.25"/>
  <cols>
    <col min="1" max="1" width="57.5546875" style="1" customWidth="1"/>
    <col min="2" max="2" width="3.5546875" style="1" customWidth="1"/>
    <col min="3" max="3" width="36.88671875" style="1" customWidth="1"/>
    <col min="4" max="4" width="3.5546875" style="1" customWidth="1"/>
    <col min="5" max="5" width="34" style="1" customWidth="1"/>
    <col min="6" max="6" width="5.5546875" style="5" customWidth="1"/>
    <col min="7" max="16384" width="9.109375" style="1"/>
  </cols>
  <sheetData>
    <row r="1" spans="1:6" s="21" customFormat="1" ht="7.2" customHeight="1" x14ac:dyDescent="0.25">
      <c r="A1" s="58"/>
      <c r="B1" s="58"/>
      <c r="C1" s="58"/>
      <c r="D1" s="58"/>
      <c r="E1" s="58"/>
      <c r="F1" s="5"/>
    </row>
    <row r="2" spans="1:6" ht="28.95" customHeight="1" x14ac:dyDescent="0.25">
      <c r="A2" s="159" t="s">
        <v>14</v>
      </c>
      <c r="B2" s="160"/>
      <c r="C2" s="160"/>
      <c r="D2" s="160"/>
      <c r="E2" s="161"/>
    </row>
    <row r="3" spans="1:6" ht="8.25" customHeight="1" x14ac:dyDescent="0.25">
      <c r="A3" s="9"/>
      <c r="E3" s="10"/>
    </row>
    <row r="4" spans="1:6" ht="34.950000000000003" customHeight="1" x14ac:dyDescent="0.25">
      <c r="A4" s="172" t="s">
        <v>95</v>
      </c>
      <c r="B4" s="173"/>
      <c r="C4" s="173"/>
      <c r="D4" s="173"/>
      <c r="E4" s="174"/>
    </row>
    <row r="5" spans="1:6" ht="12.9" customHeight="1" x14ac:dyDescent="0.25">
      <c r="A5" s="59"/>
      <c r="B5" s="60"/>
      <c r="C5" s="60"/>
      <c r="D5" s="60"/>
      <c r="E5" s="61"/>
    </row>
    <row r="6" spans="1:6" ht="7.95" customHeight="1" x14ac:dyDescent="0.25">
      <c r="A6" s="65"/>
      <c r="B6" s="66"/>
      <c r="C6" s="66"/>
      <c r="D6" s="66"/>
      <c r="E6" s="67"/>
    </row>
    <row r="7" spans="1:6" ht="21" customHeight="1" x14ac:dyDescent="0.35">
      <c r="A7" s="175" t="s">
        <v>96</v>
      </c>
      <c r="B7" s="176"/>
      <c r="C7" s="176"/>
      <c r="D7" s="176"/>
      <c r="E7" s="177"/>
    </row>
    <row r="8" spans="1:6" ht="19.2" customHeight="1" x14ac:dyDescent="0.35">
      <c r="A8" s="178" t="s">
        <v>4</v>
      </c>
      <c r="B8" s="179"/>
      <c r="C8" s="179"/>
      <c r="D8" s="179"/>
      <c r="E8" s="180"/>
    </row>
    <row r="9" spans="1:6" ht="6.75" customHeight="1" x14ac:dyDescent="0.3">
      <c r="A9" s="62"/>
      <c r="B9" s="63"/>
      <c r="C9" s="63"/>
      <c r="D9" s="63"/>
      <c r="E9" s="64"/>
    </row>
    <row r="10" spans="1:6" ht="18.75" customHeight="1" x14ac:dyDescent="0.25">
      <c r="A10" s="83"/>
      <c r="C10" s="52"/>
      <c r="E10" s="84"/>
    </row>
    <row r="11" spans="1:6" ht="15.75" customHeight="1" x14ac:dyDescent="0.25">
      <c r="A11" s="90" t="s">
        <v>32</v>
      </c>
      <c r="C11" s="109" t="s">
        <v>0</v>
      </c>
      <c r="E11" s="110" t="s">
        <v>1</v>
      </c>
    </row>
    <row r="12" spans="1:6" ht="21" customHeight="1" x14ac:dyDescent="0.25">
      <c r="A12" s="86"/>
      <c r="B12" s="77"/>
      <c r="C12" s="78"/>
      <c r="E12" s="84"/>
    </row>
    <row r="13" spans="1:6" ht="16.649999999999999" customHeight="1" x14ac:dyDescent="0.25">
      <c r="A13" s="111" t="s">
        <v>36</v>
      </c>
      <c r="B13" s="79"/>
      <c r="C13" s="79"/>
      <c r="D13" s="79"/>
      <c r="E13" s="110" t="s">
        <v>44</v>
      </c>
    </row>
    <row r="14" spans="1:6" ht="18.75" customHeight="1" x14ac:dyDescent="0.25">
      <c r="A14" s="87"/>
      <c r="B14" s="75"/>
      <c r="C14" s="75"/>
      <c r="D14" s="76"/>
      <c r="E14" s="51"/>
    </row>
    <row r="15" spans="1:6" ht="16.649999999999999" customHeight="1" x14ac:dyDescent="0.25">
      <c r="A15" s="112" t="s">
        <v>33</v>
      </c>
      <c r="B15" s="80"/>
      <c r="C15" s="80"/>
      <c r="D15" s="80"/>
      <c r="E15" s="48"/>
    </row>
    <row r="16" spans="1:6" ht="16.649999999999999" customHeight="1" x14ac:dyDescent="0.25">
      <c r="A16" s="85"/>
      <c r="B16" s="118"/>
      <c r="C16" s="52"/>
      <c r="D16" s="49"/>
      <c r="E16" s="50"/>
    </row>
    <row r="17" spans="1:5" ht="16.649999999999999" customHeight="1" x14ac:dyDescent="0.25">
      <c r="A17" s="1" t="s">
        <v>50</v>
      </c>
      <c r="B17" s="45"/>
      <c r="C17" s="90" t="s">
        <v>34</v>
      </c>
      <c r="D17" s="45"/>
      <c r="E17" s="48"/>
    </row>
    <row r="18" spans="1:5" ht="16.649999999999999" customHeight="1" x14ac:dyDescent="0.25">
      <c r="A18" s="85"/>
      <c r="B18" s="45"/>
      <c r="C18" s="52"/>
      <c r="D18" s="45"/>
      <c r="E18" s="48"/>
    </row>
    <row r="19" spans="1:5" ht="16.649999999999999" customHeight="1" x14ac:dyDescent="0.25">
      <c r="A19" s="90" t="s">
        <v>31</v>
      </c>
      <c r="B19" s="45"/>
      <c r="C19" s="109" t="s">
        <v>35</v>
      </c>
      <c r="D19" s="45"/>
      <c r="E19" s="48"/>
    </row>
    <row r="20" spans="1:5" ht="11.25" customHeight="1" thickBot="1" x14ac:dyDescent="0.3">
      <c r="A20" s="53"/>
      <c r="B20" s="54"/>
      <c r="C20" s="54"/>
      <c r="D20" s="54"/>
      <c r="E20" s="55"/>
    </row>
    <row r="21" spans="1:5" ht="48.75" customHeight="1" x14ac:dyDescent="0.25">
      <c r="A21" s="162" t="s">
        <v>81</v>
      </c>
      <c r="B21" s="163"/>
      <c r="C21" s="163"/>
      <c r="D21" s="163"/>
      <c r="E21" s="164"/>
    </row>
    <row r="22" spans="1:5" ht="11.25" customHeight="1" thickBot="1" x14ac:dyDescent="0.3">
      <c r="A22" s="53"/>
      <c r="B22" s="54"/>
      <c r="C22" s="54"/>
      <c r="D22" s="54"/>
      <c r="E22" s="55"/>
    </row>
    <row r="23" spans="1:5" ht="17.25" customHeight="1" x14ac:dyDescent="0.25">
      <c r="A23" s="168" t="s">
        <v>86</v>
      </c>
      <c r="B23" s="169"/>
      <c r="C23" s="169"/>
      <c r="D23" s="169"/>
      <c r="E23" s="170"/>
    </row>
    <row r="24" spans="1:5" ht="16.350000000000001" customHeight="1" x14ac:dyDescent="0.25">
      <c r="A24" s="8" t="s">
        <v>80</v>
      </c>
      <c r="D24" s="4"/>
      <c r="E24" s="40"/>
    </row>
    <row r="25" spans="1:5" ht="6.6" customHeight="1" x14ac:dyDescent="0.25">
      <c r="A25" s="103"/>
      <c r="C25" s="2"/>
      <c r="D25" s="2"/>
      <c r="E25" s="102"/>
    </row>
    <row r="26" spans="1:5" ht="18.600000000000001" customHeight="1" x14ac:dyDescent="0.25">
      <c r="A26" s="113" t="s">
        <v>79</v>
      </c>
      <c r="B26" s="107"/>
      <c r="C26" s="114"/>
      <c r="D26" s="107"/>
      <c r="E26" s="108"/>
    </row>
    <row r="27" spans="1:5" ht="17.399999999999999" customHeight="1" x14ac:dyDescent="0.25">
      <c r="A27" s="104" t="s">
        <v>37</v>
      </c>
      <c r="B27" s="105"/>
      <c r="C27" s="105"/>
      <c r="D27" s="105"/>
      <c r="E27" s="106"/>
    </row>
    <row r="28" spans="1:5" ht="18.600000000000001" customHeight="1" thickBot="1" x14ac:dyDescent="0.3">
      <c r="A28" s="8" t="s">
        <v>105</v>
      </c>
      <c r="E28" s="29"/>
    </row>
    <row r="29" spans="1:5" ht="18.600000000000001" customHeight="1" thickBot="1" x14ac:dyDescent="0.3">
      <c r="A29" s="157" t="s">
        <v>106</v>
      </c>
      <c r="B29" s="158"/>
      <c r="C29" s="158"/>
      <c r="D29" s="158"/>
      <c r="E29" s="27" t="s">
        <v>15</v>
      </c>
    </row>
    <row r="30" spans="1:5" ht="18.600000000000001" customHeight="1" thickBot="1" x14ac:dyDescent="0.3">
      <c r="A30" s="157" t="s">
        <v>107</v>
      </c>
      <c r="B30" s="158"/>
      <c r="C30" s="158"/>
      <c r="D30" s="158"/>
      <c r="E30" s="27" t="s">
        <v>15</v>
      </c>
    </row>
    <row r="31" spans="1:5" ht="18.600000000000001" customHeight="1" thickBot="1" x14ac:dyDescent="0.3">
      <c r="A31" s="157" t="s">
        <v>108</v>
      </c>
      <c r="B31" s="171"/>
      <c r="C31" s="171"/>
      <c r="D31" s="171"/>
      <c r="E31" s="27" t="s">
        <v>15</v>
      </c>
    </row>
    <row r="32" spans="1:5" x14ac:dyDescent="0.25">
      <c r="A32" s="18" t="s">
        <v>38</v>
      </c>
      <c r="B32" s="81"/>
      <c r="E32" s="34"/>
    </row>
    <row r="33" spans="1:5" ht="18.600000000000001" customHeight="1" thickBot="1" x14ac:dyDescent="0.3">
      <c r="A33" s="82" t="s">
        <v>109</v>
      </c>
      <c r="E33" s="29">
        <f>SUM(E28:E31)</f>
        <v>0</v>
      </c>
    </row>
    <row r="34" spans="1:5" ht="45.6" customHeight="1" x14ac:dyDescent="0.25">
      <c r="A34" s="181" t="s">
        <v>87</v>
      </c>
      <c r="B34" s="182"/>
      <c r="C34" s="182"/>
      <c r="D34" s="182"/>
      <c r="E34" s="183"/>
    </row>
    <row r="35" spans="1:5" x14ac:dyDescent="0.25">
      <c r="A35" s="23"/>
      <c r="B35" s="22"/>
      <c r="C35" s="22"/>
      <c r="D35" s="22"/>
      <c r="E35" s="24"/>
    </row>
    <row r="36" spans="1:5" ht="17.399999999999999" x14ac:dyDescent="0.3">
      <c r="A36" s="71" t="s">
        <v>29</v>
      </c>
      <c r="E36" s="10"/>
    </row>
    <row r="37" spans="1:5" ht="13.8" thickBot="1" x14ac:dyDescent="0.3">
      <c r="A37" s="121" t="s">
        <v>100</v>
      </c>
      <c r="D37" s="98"/>
      <c r="E37" s="10"/>
    </row>
    <row r="38" spans="1:5" ht="12.9" customHeight="1" x14ac:dyDescent="0.25">
      <c r="A38" s="33"/>
      <c r="B38" s="38"/>
      <c r="C38" s="38"/>
      <c r="D38" s="99"/>
      <c r="E38" s="39"/>
    </row>
    <row r="39" spans="1:5" ht="17.399999999999999" x14ac:dyDescent="0.3">
      <c r="A39" s="71" t="s">
        <v>43</v>
      </c>
      <c r="B39" s="13"/>
      <c r="C39" s="13"/>
      <c r="D39" s="13"/>
      <c r="E39" s="14"/>
    </row>
    <row r="40" spans="1:5" ht="15.6" x14ac:dyDescent="0.3">
      <c r="A40" s="25" t="s">
        <v>39</v>
      </c>
      <c r="B40" s="13"/>
      <c r="C40" s="13"/>
      <c r="D40" s="13"/>
      <c r="E40" s="14"/>
    </row>
    <row r="41" spans="1:5" x14ac:dyDescent="0.25">
      <c r="A41" s="44" t="s">
        <v>40</v>
      </c>
      <c r="B41" s="32"/>
      <c r="C41" s="44" t="s">
        <v>41</v>
      </c>
      <c r="D41" s="41"/>
      <c r="E41" s="44" t="s">
        <v>42</v>
      </c>
    </row>
    <row r="42" spans="1:5" x14ac:dyDescent="0.25">
      <c r="A42" s="72" t="s">
        <v>5</v>
      </c>
      <c r="B42" s="7"/>
      <c r="C42" s="46"/>
      <c r="D42" s="42"/>
      <c r="E42" s="100"/>
    </row>
    <row r="43" spans="1:5" ht="16.649999999999999" customHeight="1" x14ac:dyDescent="0.25">
      <c r="A43" s="73" t="s">
        <v>11</v>
      </c>
      <c r="B43" s="6"/>
      <c r="C43" s="47"/>
      <c r="D43" s="43"/>
      <c r="E43" s="101"/>
    </row>
    <row r="44" spans="1:5" ht="18.75" customHeight="1" x14ac:dyDescent="0.25">
      <c r="A44" s="73" t="s">
        <v>57</v>
      </c>
      <c r="B44" s="6"/>
      <c r="C44" s="47"/>
      <c r="D44" s="43"/>
      <c r="E44" s="101"/>
    </row>
    <row r="45" spans="1:5" ht="15.75" customHeight="1" thickBot="1" x14ac:dyDescent="0.35">
      <c r="A45" s="56" t="s">
        <v>99</v>
      </c>
      <c r="D45" s="57">
        <f>C42+C43+C44+E42+E43+E44</f>
        <v>0</v>
      </c>
      <c r="E45" s="10"/>
    </row>
    <row r="46" spans="1:5" ht="6.6" customHeight="1" x14ac:dyDescent="0.25">
      <c r="A46" s="9"/>
      <c r="E46" s="10"/>
    </row>
    <row r="47" spans="1:5" x14ac:dyDescent="0.25">
      <c r="A47" s="33"/>
      <c r="B47" s="38"/>
      <c r="C47" s="38"/>
      <c r="D47" s="38"/>
      <c r="E47" s="39"/>
    </row>
    <row r="48" spans="1:5" ht="25.2" customHeight="1" x14ac:dyDescent="0.3">
      <c r="A48" s="165" t="s">
        <v>104</v>
      </c>
      <c r="B48" s="166"/>
      <c r="C48" s="166"/>
      <c r="D48" s="166"/>
      <c r="E48" s="167"/>
    </row>
    <row r="49" spans="1:5" ht="9.15" customHeight="1" x14ac:dyDescent="0.25">
      <c r="A49" s="9"/>
      <c r="E49" s="10"/>
    </row>
    <row r="50" spans="1:5" ht="15.6" customHeight="1" x14ac:dyDescent="0.3">
      <c r="A50" s="145" t="s">
        <v>101</v>
      </c>
      <c r="B50" s="146"/>
      <c r="C50" s="146"/>
      <c r="D50" s="146"/>
      <c r="E50" s="147"/>
    </row>
    <row r="51" spans="1:5" ht="15" customHeight="1" x14ac:dyDescent="0.25">
      <c r="A51" s="148" t="s">
        <v>102</v>
      </c>
      <c r="B51" s="149"/>
      <c r="C51" s="149"/>
      <c r="D51" s="149"/>
      <c r="E51" s="150"/>
    </row>
    <row r="52" spans="1:5" ht="15.75" customHeight="1" x14ac:dyDescent="0.25">
      <c r="A52" s="151" t="s">
        <v>103</v>
      </c>
      <c r="B52" s="152"/>
      <c r="C52" s="138"/>
      <c r="D52" s="138"/>
      <c r="E52" s="139"/>
    </row>
    <row r="53" spans="1:5" x14ac:dyDescent="0.25">
      <c r="A53" s="153"/>
      <c r="B53" s="152"/>
      <c r="C53" s="140"/>
      <c r="D53" s="140"/>
      <c r="E53" s="141"/>
    </row>
    <row r="54" spans="1:5" ht="13.2" customHeight="1" x14ac:dyDescent="0.25">
      <c r="A54" s="153"/>
      <c r="B54" s="152"/>
      <c r="E54" s="10"/>
    </row>
    <row r="55" spans="1:5" ht="17.25" customHeight="1" x14ac:dyDescent="0.25">
      <c r="A55" s="153"/>
      <c r="B55" s="152"/>
      <c r="C55" s="140"/>
      <c r="D55" s="140"/>
      <c r="E55" s="141"/>
    </row>
    <row r="56" spans="1:5" x14ac:dyDescent="0.25">
      <c r="A56" s="153"/>
      <c r="B56" s="152"/>
      <c r="E56" s="10"/>
    </row>
    <row r="57" spans="1:5" x14ac:dyDescent="0.25">
      <c r="A57" s="35"/>
      <c r="B57" s="36"/>
      <c r="C57" s="36"/>
      <c r="D57" s="36"/>
      <c r="E57" s="37"/>
    </row>
    <row r="58" spans="1:5" ht="31.2" customHeight="1" x14ac:dyDescent="0.25">
      <c r="A58" s="154" t="s">
        <v>48</v>
      </c>
      <c r="B58" s="155"/>
      <c r="C58" s="155"/>
      <c r="D58" s="155"/>
      <c r="E58" s="156"/>
    </row>
    <row r="59" spans="1:5" ht="13.2" customHeight="1" x14ac:dyDescent="0.25">
      <c r="A59" s="142" t="s">
        <v>30</v>
      </c>
      <c r="B59" s="143"/>
      <c r="C59" s="143"/>
      <c r="D59" s="143"/>
      <c r="E59" s="144"/>
    </row>
    <row r="60" spans="1:5" ht="15.6" customHeight="1" x14ac:dyDescent="0.25"/>
  </sheetData>
  <mergeCells count="16">
    <mergeCell ref="A29:D29"/>
    <mergeCell ref="A30:D30"/>
    <mergeCell ref="A2:E2"/>
    <mergeCell ref="A21:E21"/>
    <mergeCell ref="A48:E48"/>
    <mergeCell ref="A23:E23"/>
    <mergeCell ref="A31:D31"/>
    <mergeCell ref="A4:E4"/>
    <mergeCell ref="A7:E7"/>
    <mergeCell ref="A8:E8"/>
    <mergeCell ref="A34:E34"/>
    <mergeCell ref="A59:E59"/>
    <mergeCell ref="A50:E50"/>
    <mergeCell ref="A51:E51"/>
    <mergeCell ref="A52:B56"/>
    <mergeCell ref="A58:E58"/>
  </mergeCells>
  <phoneticPr fontId="4" type="noConversion"/>
  <hyperlinks>
    <hyperlink ref="A51" r:id="rId1" display="https://www.sos.ks.gov/publications/pubs_kar_Regs.aspx?KAR=82-1-219" xr:uid="{E2DB7593-13FF-4EC9-9772-4E16CC21A3D3}"/>
  </hyperlinks>
  <pageMargins left="0.5" right="0.5" top="0.5" bottom="0.5" header="0.3" footer="0.3"/>
  <pageSetup scale="72" orientation="portrait" r:id="rId2"/>
  <headerFooter alignWithMargins="0">
    <oddFooter xml:space="preserve">&amp;L&amp;"Times New Roman,Regular"&amp;11Rev. Jan. 2023&amp;C&amp;"Times New Roman,Regular"&amp;11Page 1 of 4 </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2:CR68"/>
  <sheetViews>
    <sheetView showGridLines="0" zoomScaleNormal="100" workbookViewId="0">
      <pane ySplit="5" topLeftCell="A58" activePane="bottomLeft" state="frozen"/>
      <selection pane="bottomLeft" activeCell="A64" sqref="A64"/>
    </sheetView>
  </sheetViews>
  <sheetFormatPr defaultColWidth="9.109375" defaultRowHeight="13.2" x14ac:dyDescent="0.25"/>
  <cols>
    <col min="1" max="1" width="80.109375" style="2" customWidth="1"/>
    <col min="2" max="2" width="3.6640625" style="1" customWidth="1"/>
    <col min="3" max="3" width="28.109375" style="1" customWidth="1"/>
    <col min="4" max="4" width="13.33203125" style="1" customWidth="1"/>
    <col min="5" max="5" width="28.6640625" style="1" customWidth="1"/>
    <col min="6" max="6" width="9.109375" style="1"/>
    <col min="7" max="7" width="9.109375" style="1" customWidth="1"/>
    <col min="8" max="16384" width="9.109375" style="1"/>
  </cols>
  <sheetData>
    <row r="2" spans="1:96" ht="31.2" customHeight="1" x14ac:dyDescent="0.25">
      <c r="A2" s="213" t="s">
        <v>14</v>
      </c>
      <c r="B2" s="214"/>
      <c r="C2" s="214"/>
      <c r="D2" s="214"/>
      <c r="E2" s="215"/>
    </row>
    <row r="3" spans="1:96" ht="13.2" customHeight="1" x14ac:dyDescent="0.25">
      <c r="A3" s="94"/>
      <c r="B3" s="88"/>
      <c r="C3" s="88"/>
      <c r="D3" s="88"/>
      <c r="E3" s="95"/>
    </row>
    <row r="4" spans="1:96" ht="34.65" customHeight="1" x14ac:dyDescent="0.3">
      <c r="A4" s="202" t="s">
        <v>97</v>
      </c>
      <c r="B4" s="203"/>
      <c r="C4" s="203"/>
      <c r="D4" s="203"/>
      <c r="E4" s="204"/>
    </row>
    <row r="5" spans="1:96" ht="12.9" customHeight="1" x14ac:dyDescent="0.3">
      <c r="A5" s="96"/>
      <c r="B5" s="68"/>
      <c r="C5" s="68"/>
      <c r="D5" s="68"/>
      <c r="E5" s="97"/>
    </row>
    <row r="6" spans="1:96" x14ac:dyDescent="0.25">
      <c r="A6" s="224" t="s">
        <v>17</v>
      </c>
      <c r="B6" s="225"/>
      <c r="C6" s="225"/>
      <c r="D6" s="225"/>
      <c r="E6" s="226"/>
    </row>
    <row r="7" spans="1:96" x14ac:dyDescent="0.25">
      <c r="A7" s="227"/>
      <c r="B7" s="228"/>
      <c r="C7" s="228"/>
      <c r="D7" s="228"/>
      <c r="E7" s="229"/>
    </row>
    <row r="8" spans="1:96" x14ac:dyDescent="0.25">
      <c r="A8" s="11"/>
      <c r="E8" s="10"/>
    </row>
    <row r="9" spans="1:96" ht="13.8" thickBot="1" x14ac:dyDescent="0.3">
      <c r="A9" s="18" t="s">
        <v>55</v>
      </c>
      <c r="E9" s="28">
        <f>'REVENUES - PAGE 1'!E33</f>
        <v>0</v>
      </c>
    </row>
    <row r="10" spans="1:96" x14ac:dyDescent="0.25">
      <c r="A10" s="11"/>
      <c r="E10" s="10"/>
    </row>
    <row r="11" spans="1:96" ht="13.8" thickBot="1" x14ac:dyDescent="0.3">
      <c r="A11" s="18" t="s">
        <v>98</v>
      </c>
      <c r="E11" s="27">
        <v>0</v>
      </c>
    </row>
    <row r="12" spans="1:96" x14ac:dyDescent="0.25">
      <c r="A12" s="74" t="s">
        <v>45</v>
      </c>
      <c r="E12" s="34"/>
    </row>
    <row r="13" spans="1:96" s="131" customFormat="1" ht="12.75" customHeight="1" x14ac:dyDescent="0.25">
      <c r="A13" s="190" t="s">
        <v>82</v>
      </c>
      <c r="B13" s="191"/>
      <c r="C13" s="191"/>
      <c r="D13" s="191"/>
      <c r="E13" s="192"/>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row>
    <row r="14" spans="1:96" s="131" customFormat="1" ht="12.75" customHeight="1" x14ac:dyDescent="0.25">
      <c r="A14" s="241" t="s">
        <v>93</v>
      </c>
      <c r="B14" s="191"/>
      <c r="C14" s="191"/>
      <c r="D14" s="191"/>
      <c r="E14" s="192"/>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row>
    <row r="15" spans="1:96" s="131" customFormat="1" ht="12.75" customHeight="1" x14ac:dyDescent="0.25">
      <c r="A15" s="190" t="s">
        <v>83</v>
      </c>
      <c r="B15" s="216"/>
      <c r="C15" s="216"/>
      <c r="D15" s="216"/>
      <c r="E15" s="217"/>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row>
    <row r="16" spans="1:96" s="131" customFormat="1" ht="12.75" customHeight="1" x14ac:dyDescent="0.25">
      <c r="A16" s="241" t="s">
        <v>94</v>
      </c>
      <c r="B16" s="216"/>
      <c r="C16" s="216"/>
      <c r="D16" s="216"/>
      <c r="E16" s="217"/>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row>
    <row r="17" spans="1:5" ht="12.75" customHeight="1" x14ac:dyDescent="0.25">
      <c r="A17" s="238" t="s">
        <v>85</v>
      </c>
      <c r="B17" s="239"/>
      <c r="C17" s="239"/>
      <c r="D17" s="239"/>
      <c r="E17" s="240"/>
    </row>
    <row r="18" spans="1:5" ht="12.9" customHeight="1" x14ac:dyDescent="0.25">
      <c r="A18" s="242" t="s">
        <v>84</v>
      </c>
      <c r="B18" s="239"/>
      <c r="C18" s="239"/>
      <c r="D18" s="239"/>
      <c r="E18" s="240"/>
    </row>
    <row r="19" spans="1:5" ht="12.9" customHeight="1" thickBot="1" x14ac:dyDescent="0.3">
      <c r="A19" s="18" t="s">
        <v>54</v>
      </c>
      <c r="B19" s="15"/>
      <c r="C19" s="115" t="s">
        <v>7</v>
      </c>
      <c r="E19" s="26">
        <f>E9-E11</f>
        <v>0</v>
      </c>
    </row>
    <row r="20" spans="1:5" ht="13.8" thickTop="1" x14ac:dyDescent="0.25">
      <c r="A20" s="89" t="s">
        <v>6</v>
      </c>
      <c r="B20" s="12"/>
      <c r="C20" s="12"/>
      <c r="D20" s="3"/>
      <c r="E20" s="10"/>
    </row>
    <row r="21" spans="1:5" ht="24" customHeight="1" x14ac:dyDescent="0.25">
      <c r="A21" s="218"/>
      <c r="B21" s="219"/>
      <c r="C21" s="219"/>
      <c r="D21" s="220"/>
      <c r="E21" s="10"/>
    </row>
    <row r="22" spans="1:5" x14ac:dyDescent="0.25">
      <c r="A22" s="9"/>
      <c r="E22" s="10"/>
    </row>
    <row r="23" spans="1:5" ht="13.8" x14ac:dyDescent="0.3">
      <c r="A23" s="230" t="s">
        <v>20</v>
      </c>
      <c r="B23" s="231"/>
      <c r="C23" s="231"/>
      <c r="D23" s="231"/>
      <c r="E23" s="10"/>
    </row>
    <row r="24" spans="1:5" ht="13.8" x14ac:dyDescent="0.3">
      <c r="A24" s="17"/>
      <c r="E24" s="10"/>
    </row>
    <row r="25" spans="1:5" ht="13.8" thickBot="1" x14ac:dyDescent="0.3">
      <c r="A25" s="18" t="s">
        <v>53</v>
      </c>
      <c r="E25" s="29">
        <f>E19</f>
        <v>0</v>
      </c>
    </row>
    <row r="26" spans="1:5" x14ac:dyDescent="0.25">
      <c r="A26" s="11"/>
      <c r="D26" s="3"/>
      <c r="E26" s="10"/>
    </row>
    <row r="27" spans="1:5" x14ac:dyDescent="0.25">
      <c r="A27" s="157" t="s">
        <v>8</v>
      </c>
      <c r="B27" s="158"/>
      <c r="D27" s="3"/>
      <c r="E27" s="10"/>
    </row>
    <row r="28" spans="1:5" x14ac:dyDescent="0.25">
      <c r="A28" s="16"/>
      <c r="D28" s="3"/>
      <c r="E28" s="10"/>
    </row>
    <row r="29" spans="1:5" ht="16.95" customHeight="1" x14ac:dyDescent="0.25">
      <c r="A29" s="205" t="s">
        <v>49</v>
      </c>
      <c r="B29" s="206"/>
      <c r="C29" s="206"/>
      <c r="D29" s="92"/>
      <c r="E29" s="10"/>
    </row>
    <row r="30" spans="1:5" ht="14.25" customHeight="1" x14ac:dyDescent="0.25">
      <c r="A30" s="116" t="s">
        <v>21</v>
      </c>
      <c r="B30" s="93"/>
      <c r="C30" s="93"/>
      <c r="D30" s="92"/>
      <c r="E30" s="10"/>
    </row>
    <row r="31" spans="1:5" x14ac:dyDescent="0.25">
      <c r="A31" s="117" t="s">
        <v>22</v>
      </c>
      <c r="B31" s="91"/>
      <c r="C31" s="91"/>
      <c r="D31" s="119"/>
      <c r="E31" s="10"/>
    </row>
    <row r="32" spans="1:5" x14ac:dyDescent="0.25">
      <c r="A32" s="117" t="s">
        <v>23</v>
      </c>
      <c r="B32" s="91"/>
      <c r="C32" s="91"/>
      <c r="D32" s="119"/>
      <c r="E32" s="10"/>
    </row>
    <row r="33" spans="1:5" ht="17.399999999999999" customHeight="1" x14ac:dyDescent="0.25">
      <c r="A33" s="235" t="s">
        <v>56</v>
      </c>
      <c r="B33" s="236"/>
      <c r="C33" s="236"/>
      <c r="D33" s="236"/>
      <c r="E33" s="237"/>
    </row>
    <row r="34" spans="1:5" x14ac:dyDescent="0.25">
      <c r="A34" s="18" t="s">
        <v>24</v>
      </c>
      <c r="D34" s="70"/>
      <c r="E34" s="10"/>
    </row>
    <row r="35" spans="1:5" ht="16.95" customHeight="1" x14ac:dyDescent="0.25">
      <c r="A35" s="235" t="s">
        <v>46</v>
      </c>
      <c r="B35" s="236"/>
      <c r="C35" s="236"/>
      <c r="D35" s="236"/>
      <c r="E35" s="237"/>
    </row>
    <row r="36" spans="1:5" ht="13.8" thickBot="1" x14ac:dyDescent="0.3">
      <c r="A36" s="18" t="s">
        <v>25</v>
      </c>
      <c r="D36" s="120"/>
      <c r="E36" s="10"/>
    </row>
    <row r="37" spans="1:5" ht="14.4" thickTop="1" thickBot="1" x14ac:dyDescent="0.3">
      <c r="A37" s="19" t="s">
        <v>18</v>
      </c>
      <c r="E37" s="10"/>
    </row>
    <row r="38" spans="1:5" x14ac:dyDescent="0.25">
      <c r="A38" s="187"/>
      <c r="B38" s="188"/>
      <c r="C38" s="232"/>
      <c r="E38" s="10"/>
    </row>
    <row r="39" spans="1:5" x14ac:dyDescent="0.25">
      <c r="A39" s="190"/>
      <c r="B39" s="191"/>
      <c r="C39" s="233"/>
      <c r="E39" s="10"/>
    </row>
    <row r="40" spans="1:5" ht="13.8" thickBot="1" x14ac:dyDescent="0.3">
      <c r="A40" s="193"/>
      <c r="B40" s="194"/>
      <c r="C40" s="234"/>
      <c r="E40" s="10"/>
    </row>
    <row r="41" spans="1:5" ht="13.8" thickBot="1" x14ac:dyDescent="0.3">
      <c r="A41" s="18" t="s">
        <v>26</v>
      </c>
      <c r="E41" s="27">
        <f>SUM(D29:D36)</f>
        <v>0</v>
      </c>
    </row>
    <row r="42" spans="1:5" x14ac:dyDescent="0.25">
      <c r="A42" s="11"/>
      <c r="E42" s="10"/>
    </row>
    <row r="43" spans="1:5" ht="13.8" thickBot="1" x14ac:dyDescent="0.3">
      <c r="A43" s="8" t="s">
        <v>27</v>
      </c>
      <c r="E43" s="30">
        <f>E25-E41</f>
        <v>0</v>
      </c>
    </row>
    <row r="44" spans="1:5" ht="13.8" thickTop="1" x14ac:dyDescent="0.25">
      <c r="A44" s="11"/>
      <c r="E44" s="10"/>
    </row>
    <row r="45" spans="1:5" ht="13.8" thickBot="1" x14ac:dyDescent="0.3">
      <c r="A45" s="18" t="s">
        <v>28</v>
      </c>
      <c r="E45" s="31" t="e">
        <f>E43/E25</f>
        <v>#DIV/0!</v>
      </c>
    </row>
    <row r="46" spans="1:5" ht="13.8" thickTop="1" x14ac:dyDescent="0.25">
      <c r="A46" s="11"/>
      <c r="E46" s="10"/>
    </row>
    <row r="47" spans="1:5" ht="26.25" customHeight="1" thickBot="1" x14ac:dyDescent="0.3">
      <c r="A47" s="207" t="s">
        <v>47</v>
      </c>
      <c r="B47" s="208"/>
      <c r="C47" s="208"/>
      <c r="D47" s="208"/>
      <c r="E47" s="209"/>
    </row>
    <row r="48" spans="1:5" x14ac:dyDescent="0.25">
      <c r="A48" s="187"/>
      <c r="B48" s="188"/>
      <c r="C48" s="188"/>
      <c r="D48" s="188"/>
      <c r="E48" s="189"/>
    </row>
    <row r="49" spans="1:5" x14ac:dyDescent="0.25">
      <c r="A49" s="190"/>
      <c r="B49" s="191"/>
      <c r="C49" s="191"/>
      <c r="D49" s="191"/>
      <c r="E49" s="192"/>
    </row>
    <row r="50" spans="1:5" ht="13.8" thickBot="1" x14ac:dyDescent="0.3">
      <c r="A50" s="193"/>
      <c r="B50" s="194"/>
      <c r="C50" s="194"/>
      <c r="D50" s="194"/>
      <c r="E50" s="195"/>
    </row>
    <row r="51" spans="1:5" x14ac:dyDescent="0.25">
      <c r="A51" s="196"/>
      <c r="B51" s="197"/>
      <c r="C51" s="197"/>
      <c r="D51" s="197"/>
      <c r="E51" s="198"/>
    </row>
    <row r="52" spans="1:5" ht="12.9" customHeight="1" x14ac:dyDescent="0.25">
      <c r="A52" s="210" t="s">
        <v>2</v>
      </c>
      <c r="B52" s="211"/>
      <c r="C52" s="211"/>
      <c r="D52" s="211"/>
      <c r="E52" s="212"/>
    </row>
    <row r="53" spans="1:5" ht="47.25" customHeight="1" x14ac:dyDescent="0.25">
      <c r="A53" s="199" t="s">
        <v>51</v>
      </c>
      <c r="B53" s="200"/>
      <c r="C53" s="200"/>
      <c r="D53" s="200"/>
      <c r="E53" s="201"/>
    </row>
    <row r="54" spans="1:5" x14ac:dyDescent="0.25">
      <c r="A54" s="9" t="s">
        <v>9</v>
      </c>
      <c r="C54" s="1" t="s">
        <v>19</v>
      </c>
      <c r="E54" s="10"/>
    </row>
    <row r="55" spans="1:5" x14ac:dyDescent="0.25">
      <c r="A55" s="9"/>
      <c r="E55" s="10"/>
    </row>
    <row r="56" spans="1:5" x14ac:dyDescent="0.25">
      <c r="A56" s="11"/>
      <c r="E56" s="10"/>
    </row>
    <row r="57" spans="1:5" x14ac:dyDescent="0.25">
      <c r="A57" s="9" t="s">
        <v>13</v>
      </c>
      <c r="E57" s="10"/>
    </row>
    <row r="58" spans="1:5" ht="43.95" customHeight="1" x14ac:dyDescent="0.25">
      <c r="A58" s="221" t="s">
        <v>52</v>
      </c>
      <c r="B58" s="222"/>
      <c r="C58" s="222"/>
      <c r="D58" s="222"/>
      <c r="E58" s="223"/>
    </row>
    <row r="59" spans="1:5" x14ac:dyDescent="0.25">
      <c r="A59" s="11"/>
      <c r="E59" s="10"/>
    </row>
    <row r="60" spans="1:5" ht="13.8" x14ac:dyDescent="0.25">
      <c r="A60" s="69" t="s">
        <v>16</v>
      </c>
      <c r="D60" s="2"/>
      <c r="E60" s="10"/>
    </row>
    <row r="61" spans="1:5" ht="13.8" x14ac:dyDescent="0.25">
      <c r="A61" s="20" t="s">
        <v>12</v>
      </c>
      <c r="E61" s="10"/>
    </row>
    <row r="62" spans="1:5" x14ac:dyDescent="0.25">
      <c r="A62" s="11"/>
      <c r="E62" s="10"/>
    </row>
    <row r="63" spans="1:5" x14ac:dyDescent="0.25">
      <c r="A63" s="9" t="s">
        <v>110</v>
      </c>
      <c r="E63" s="10"/>
    </row>
    <row r="64" spans="1:5" x14ac:dyDescent="0.25">
      <c r="A64" s="11"/>
      <c r="D64" s="4" t="s">
        <v>3</v>
      </c>
      <c r="E64" s="10"/>
    </row>
    <row r="65" spans="1:5" x14ac:dyDescent="0.25">
      <c r="A65" s="11"/>
      <c r="E65" s="10"/>
    </row>
    <row r="66" spans="1:5" x14ac:dyDescent="0.25">
      <c r="A66" s="11"/>
      <c r="D66" s="4" t="s">
        <v>10</v>
      </c>
      <c r="E66" s="10"/>
    </row>
    <row r="67" spans="1:5" x14ac:dyDescent="0.25">
      <c r="A67" s="8"/>
      <c r="E67" s="10"/>
    </row>
    <row r="68" spans="1:5" x14ac:dyDescent="0.25">
      <c r="A68" s="184"/>
      <c r="B68" s="185"/>
      <c r="C68" s="185"/>
      <c r="D68" s="185"/>
      <c r="E68" s="186"/>
    </row>
  </sheetData>
  <mergeCells count="23">
    <mergeCell ref="A2:E2"/>
    <mergeCell ref="A15:E15"/>
    <mergeCell ref="A21:D21"/>
    <mergeCell ref="A58:E58"/>
    <mergeCell ref="A6:E7"/>
    <mergeCell ref="A23:D23"/>
    <mergeCell ref="A38:C40"/>
    <mergeCell ref="A13:E13"/>
    <mergeCell ref="A27:B27"/>
    <mergeCell ref="A33:E33"/>
    <mergeCell ref="A35:E35"/>
    <mergeCell ref="A17:E17"/>
    <mergeCell ref="A14:E14"/>
    <mergeCell ref="A16:E16"/>
    <mergeCell ref="A18:E18"/>
    <mergeCell ref="A68:E68"/>
    <mergeCell ref="A48:E50"/>
    <mergeCell ref="A51:E51"/>
    <mergeCell ref="A53:E53"/>
    <mergeCell ref="A4:E4"/>
    <mergeCell ref="A29:C29"/>
    <mergeCell ref="A47:E47"/>
    <mergeCell ref="A52:E52"/>
  </mergeCells>
  <phoneticPr fontId="4" type="noConversion"/>
  <hyperlinks>
    <hyperlink ref="A14" r:id="rId1" xr:uid="{00000000-0004-0000-0100-000000000000}"/>
    <hyperlink ref="A18" r:id="rId2" xr:uid="{00000000-0004-0000-0100-000001000000}"/>
    <hyperlink ref="A16" r:id="rId3" xr:uid="{00000000-0004-0000-0100-000002000000}"/>
  </hyperlinks>
  <pageMargins left="0.5" right="0.5" top="0.5" bottom="0.5" header="0.3" footer="0.3"/>
  <pageSetup scale="63" orientation="portrait" cellComments="asDisplayed" r:id="rId4"/>
  <headerFooter alignWithMargins="0">
    <oddFooter>&amp;L&amp;"Times New Roman,Regular"&amp;11Rev. Jan. 2023&amp;C&amp;"Times New Roman,Regular"&amp;11Page 2 of 4</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6"/>
  <sheetViews>
    <sheetView workbookViewId="0">
      <selection activeCell="A10" sqref="A10"/>
    </sheetView>
  </sheetViews>
  <sheetFormatPr defaultRowHeight="13.2" x14ac:dyDescent="0.25"/>
  <cols>
    <col min="1" max="1" width="86.88671875" customWidth="1"/>
    <col min="2" max="2" width="4.109375" customWidth="1"/>
  </cols>
  <sheetData>
    <row r="1" spans="1:1" ht="52.95" customHeight="1" x14ac:dyDescent="0.25">
      <c r="A1" s="137" t="s">
        <v>91</v>
      </c>
    </row>
    <row r="3" spans="1:1" ht="15.6" x14ac:dyDescent="0.25">
      <c r="A3" s="122" t="s">
        <v>78</v>
      </c>
    </row>
    <row r="4" spans="1:1" ht="15.6" x14ac:dyDescent="0.25">
      <c r="A4" s="123" t="s">
        <v>67</v>
      </c>
    </row>
    <row r="5" spans="1:1" ht="15.6" x14ac:dyDescent="0.25">
      <c r="A5" s="123" t="s">
        <v>68</v>
      </c>
    </row>
    <row r="6" spans="1:1" ht="15.6" x14ac:dyDescent="0.25">
      <c r="A6" s="123" t="s">
        <v>69</v>
      </c>
    </row>
    <row r="7" spans="1:1" ht="15.6" x14ac:dyDescent="0.25">
      <c r="A7" s="123"/>
    </row>
    <row r="8" spans="1:1" ht="15.6" x14ac:dyDescent="0.3">
      <c r="A8" s="124" t="s">
        <v>58</v>
      </c>
    </row>
    <row r="9" spans="1:1" ht="15.6" x14ac:dyDescent="0.25">
      <c r="A9" s="123" t="s">
        <v>70</v>
      </c>
    </row>
    <row r="10" spans="1:1" ht="15.6" x14ac:dyDescent="0.25">
      <c r="A10" s="123" t="s">
        <v>71</v>
      </c>
    </row>
    <row r="11" spans="1:1" ht="15.6" x14ac:dyDescent="0.25">
      <c r="A11" s="123" t="s">
        <v>69</v>
      </c>
    </row>
    <row r="12" spans="1:1" ht="15.6" x14ac:dyDescent="0.25">
      <c r="A12" s="123"/>
    </row>
    <row r="13" spans="1:1" ht="15.6" x14ac:dyDescent="0.3">
      <c r="A13" s="125" t="s">
        <v>59</v>
      </c>
    </row>
    <row r="14" spans="1:1" ht="15.6" x14ac:dyDescent="0.25">
      <c r="A14" s="123" t="s">
        <v>72</v>
      </c>
    </row>
    <row r="15" spans="1:1" ht="15.6" x14ac:dyDescent="0.25">
      <c r="A15" s="123" t="s">
        <v>73</v>
      </c>
    </row>
    <row r="16" spans="1:1" ht="15.6" x14ac:dyDescent="0.25">
      <c r="A16" s="123" t="s">
        <v>74</v>
      </c>
    </row>
    <row r="17" spans="1:1" ht="15.6" x14ac:dyDescent="0.25">
      <c r="A17" s="126"/>
    </row>
    <row r="18" spans="1:1" ht="15.6" x14ac:dyDescent="0.25">
      <c r="A18" s="127" t="s">
        <v>60</v>
      </c>
    </row>
    <row r="19" spans="1:1" ht="15.6" x14ac:dyDescent="0.25">
      <c r="A19" s="123" t="s">
        <v>72</v>
      </c>
    </row>
    <row r="20" spans="1:1" ht="15.6" x14ac:dyDescent="0.25">
      <c r="A20" s="123" t="s">
        <v>73</v>
      </c>
    </row>
    <row r="21" spans="1:1" ht="15.6" x14ac:dyDescent="0.25">
      <c r="A21" s="123" t="s">
        <v>74</v>
      </c>
    </row>
    <row r="22" spans="1:1" ht="15.6" x14ac:dyDescent="0.25">
      <c r="A22" s="123"/>
    </row>
    <row r="23" spans="1:1" ht="15.6" x14ac:dyDescent="0.25">
      <c r="A23" s="122" t="s">
        <v>61</v>
      </c>
    </row>
    <row r="24" spans="1:1" ht="15.6" x14ac:dyDescent="0.25">
      <c r="A24" s="123" t="s">
        <v>72</v>
      </c>
    </row>
    <row r="25" spans="1:1" ht="15.6" x14ac:dyDescent="0.25">
      <c r="A25" s="123" t="s">
        <v>73</v>
      </c>
    </row>
    <row r="26" spans="1:1" ht="15.6" x14ac:dyDescent="0.25">
      <c r="A26" s="128" t="s">
        <v>74</v>
      </c>
    </row>
    <row r="27" spans="1:1" ht="15.6" x14ac:dyDescent="0.25">
      <c r="A27" s="129"/>
    </row>
    <row r="28" spans="1:1" ht="15.6" x14ac:dyDescent="0.25">
      <c r="A28" s="127" t="s">
        <v>62</v>
      </c>
    </row>
    <row r="29" spans="1:1" ht="15.6" x14ac:dyDescent="0.25">
      <c r="A29" s="123" t="s">
        <v>63</v>
      </c>
    </row>
    <row r="30" spans="1:1" ht="15.6" x14ac:dyDescent="0.3">
      <c r="A30" s="130" t="s">
        <v>64</v>
      </c>
    </row>
    <row r="31" spans="1:1" ht="15.6" x14ac:dyDescent="0.25">
      <c r="A31" s="123" t="s">
        <v>65</v>
      </c>
    </row>
    <row r="32" spans="1:1" ht="15.6" x14ac:dyDescent="0.25">
      <c r="A32" s="123"/>
    </row>
    <row r="33" spans="1:1" ht="15.6" x14ac:dyDescent="0.25">
      <c r="A33" s="122" t="s">
        <v>66</v>
      </c>
    </row>
    <row r="34" spans="1:1" ht="15.6" x14ac:dyDescent="0.25">
      <c r="A34" s="128" t="s">
        <v>63</v>
      </c>
    </row>
    <row r="35" spans="1:1" ht="15.6" x14ac:dyDescent="0.25">
      <c r="A35" s="128" t="s">
        <v>64</v>
      </c>
    </row>
    <row r="36" spans="1:1" ht="15.6" x14ac:dyDescent="0.25">
      <c r="A36" s="123" t="s">
        <v>65</v>
      </c>
    </row>
  </sheetData>
  <pageMargins left="0.7" right="0.7" top="0.75" bottom="0.75" header="0.3" footer="0.3"/>
  <pageSetup orientation="portrait" r:id="rId1"/>
  <headerFooter>
    <oddFooter>&amp;L&amp;"Times New Roman,Regular"&amp;11Rev. Jan. 2023&amp;C&amp;"Times New Roman,Regular"&amp;11Page 3 of 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
  <sheetViews>
    <sheetView workbookViewId="0">
      <selection activeCell="A23" sqref="A23"/>
    </sheetView>
  </sheetViews>
  <sheetFormatPr defaultRowHeight="13.2" x14ac:dyDescent="0.25"/>
  <cols>
    <col min="1" max="1" width="52" customWidth="1"/>
    <col min="2" max="2" width="14" customWidth="1"/>
    <col min="3" max="3" width="14.44140625" customWidth="1"/>
  </cols>
  <sheetData>
    <row r="1" spans="1:3" s="1" customFormat="1" ht="17.399999999999999" x14ac:dyDescent="0.3">
      <c r="A1" s="132" t="s">
        <v>90</v>
      </c>
    </row>
    <row r="2" spans="1:3" s="1" customFormat="1" ht="15.6" x14ac:dyDescent="0.3">
      <c r="A2" s="133" t="s">
        <v>78</v>
      </c>
    </row>
    <row r="3" spans="1:3" s="1" customFormat="1" x14ac:dyDescent="0.25"/>
    <row r="4" spans="1:3" s="1" customFormat="1" ht="15.6" x14ac:dyDescent="0.3">
      <c r="A4" s="133" t="s">
        <v>89</v>
      </c>
    </row>
    <row r="5" spans="1:3" s="1" customFormat="1" x14ac:dyDescent="0.25">
      <c r="A5" s="134" t="s">
        <v>88</v>
      </c>
    </row>
    <row r="6" spans="1:3" s="1" customFormat="1" ht="33.6" customHeight="1" x14ac:dyDescent="0.3">
      <c r="A6" s="243" t="s">
        <v>92</v>
      </c>
      <c r="B6" s="244"/>
      <c r="C6" s="244"/>
    </row>
    <row r="7" spans="1:3" s="1" customFormat="1" x14ac:dyDescent="0.25"/>
    <row r="8" spans="1:3" s="1" customFormat="1" ht="15.6" x14ac:dyDescent="0.3">
      <c r="A8" s="135" t="s">
        <v>75</v>
      </c>
      <c r="B8" s="136" t="s">
        <v>77</v>
      </c>
      <c r="C8" s="136" t="s">
        <v>76</v>
      </c>
    </row>
  </sheetData>
  <mergeCells count="1">
    <mergeCell ref="A6:C6"/>
  </mergeCells>
  <hyperlinks>
    <hyperlink ref="A5" r:id="rId1" xr:uid="{00000000-0004-0000-0300-000000000000}"/>
  </hyperlinks>
  <pageMargins left="0.7" right="0.7" top="0.75" bottom="0.75" header="0.3" footer="0.3"/>
  <pageSetup orientation="portrait" r:id="rId2"/>
  <headerFooter>
    <oddFooter>&amp;L&amp;"Times New Roman,Regular"&amp;11Rev. Jan. 2023&amp;C&amp;"Times New Roman,Regular"&amp;11Page 4 of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REVENUES - PAGE 1</vt:lpstr>
      <vt:lpstr>KUSF RECONCILIATION - PAGE 2</vt:lpstr>
      <vt:lpstr>Contact Information</vt:lpstr>
      <vt:lpstr>City Listing for CLECs</vt:lpstr>
      <vt:lpstr>'City Listing for CLECs'!Print_Area</vt:lpstr>
      <vt:lpstr>'KUSF RECONCILIATION - PAGE 2'!Print_Area</vt:lpstr>
      <vt:lpstr>'REVENUES - PAGE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2017-01-17T23:18:15Z</dcterms:created>
  <dcterms:modified xsi:type="dcterms:W3CDTF">2025-01-10T14:56:42Z</dcterms:modified>
</cp:coreProperties>
</file>